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6B23F659-222E-4756-AA18-F5523AFB51F1}" xr6:coauthVersionLast="47" xr6:coauthVersionMax="47" xr10:uidLastSave="{00000000-0000-0000-0000-000000000000}"/>
  <bookViews>
    <workbookView xWindow="-120" yWindow="-120" windowWidth="29040" windowHeight="15840" xr2:uid="{E0D6EB21-E5E3-4266-ADD5-F192EEA2A17A}"/>
  </bookViews>
  <sheets>
    <sheet name="Sheet1" sheetId="1" r:id="rId1"/>
  </sheets>
  <definedNames>
    <definedName name="_xlnm.Print_Area" localSheetId="0">Sheet1!$C$1:$Q$40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O27" i="1"/>
  <c r="N27" i="1"/>
  <c r="M27" i="1"/>
  <c r="Q26" i="1"/>
  <c r="P26" i="1"/>
  <c r="O26" i="1"/>
  <c r="N26" i="1"/>
  <c r="M26" i="1"/>
  <c r="Q25" i="1"/>
  <c r="P25" i="1"/>
  <c r="O25" i="1"/>
  <c r="N25" i="1"/>
  <c r="M25" i="1"/>
  <c r="Q20" i="1"/>
  <c r="P20" i="1"/>
  <c r="O20" i="1"/>
  <c r="N20" i="1"/>
  <c r="M20" i="1"/>
  <c r="Q19" i="1"/>
  <c r="P19" i="1"/>
  <c r="O19" i="1"/>
  <c r="N19" i="1"/>
  <c r="M19" i="1"/>
  <c r="Q18" i="1"/>
  <c r="P18" i="1"/>
  <c r="O18" i="1"/>
  <c r="N18" i="1"/>
  <c r="M18" i="1"/>
  <c r="Q17" i="1"/>
  <c r="P17" i="1"/>
  <c r="O17" i="1"/>
  <c r="N17" i="1"/>
  <c r="M17" i="1"/>
  <c r="Q16" i="1"/>
  <c r="P16" i="1"/>
  <c r="O16" i="1"/>
  <c r="N16" i="1"/>
  <c r="M16" i="1"/>
  <c r="Q15" i="1"/>
  <c r="P15" i="1"/>
  <c r="O15" i="1"/>
  <c r="N15" i="1"/>
  <c r="M15" i="1"/>
  <c r="Q10" i="1"/>
  <c r="P10" i="1"/>
  <c r="O10" i="1"/>
  <c r="N10" i="1"/>
  <c r="M10" i="1"/>
  <c r="Q9" i="1"/>
  <c r="P9" i="1"/>
  <c r="O9" i="1"/>
  <c r="N9" i="1"/>
  <c r="M9" i="1"/>
  <c r="Q8" i="1"/>
  <c r="P8" i="1"/>
  <c r="O8" i="1"/>
  <c r="N8" i="1"/>
  <c r="M8" i="1"/>
  <c r="Q7" i="1"/>
  <c r="P7" i="1"/>
  <c r="O7" i="1"/>
  <c r="N7" i="1"/>
  <c r="M7" i="1"/>
  <c r="Q6" i="1"/>
  <c r="P6" i="1"/>
  <c r="O6" i="1"/>
  <c r="N6" i="1"/>
  <c r="M6" i="1"/>
  <c r="Q5" i="1"/>
  <c r="P5" i="1"/>
  <c r="O5" i="1"/>
  <c r="N5" i="1"/>
  <c r="M5" i="1"/>
  <c r="I40" i="1"/>
  <c r="H40" i="1"/>
  <c r="G40" i="1"/>
  <c r="F40" i="1"/>
  <c r="E40" i="1"/>
  <c r="I39" i="1"/>
  <c r="H39" i="1"/>
  <c r="G39" i="1"/>
  <c r="F39" i="1"/>
  <c r="E39" i="1"/>
  <c r="I38" i="1"/>
  <c r="H38" i="1"/>
  <c r="G38" i="1"/>
  <c r="F38" i="1"/>
  <c r="E38" i="1"/>
  <c r="I37" i="1"/>
  <c r="H37" i="1"/>
  <c r="G37" i="1"/>
  <c r="F37" i="1"/>
  <c r="E37" i="1"/>
  <c r="I36" i="1"/>
  <c r="H36" i="1"/>
  <c r="G36" i="1"/>
  <c r="F36" i="1"/>
  <c r="E36" i="1"/>
  <c r="I35" i="1"/>
  <c r="H35" i="1"/>
  <c r="G35" i="1"/>
  <c r="F35" i="1"/>
  <c r="E35" i="1"/>
  <c r="I30" i="1"/>
  <c r="H30" i="1"/>
  <c r="G30" i="1"/>
  <c r="F30" i="1"/>
  <c r="E30" i="1"/>
  <c r="I29" i="1"/>
  <c r="H29" i="1"/>
  <c r="G29" i="1"/>
  <c r="F29" i="1"/>
  <c r="E29" i="1"/>
  <c r="I28" i="1"/>
  <c r="H28" i="1"/>
  <c r="G28" i="1"/>
  <c r="F28" i="1"/>
  <c r="E28" i="1"/>
  <c r="I27" i="1"/>
  <c r="H27" i="1"/>
  <c r="G27" i="1"/>
  <c r="F27" i="1"/>
  <c r="E27" i="1"/>
  <c r="I26" i="1"/>
  <c r="H26" i="1"/>
  <c r="G26" i="1"/>
  <c r="F26" i="1"/>
  <c r="E26" i="1"/>
  <c r="I25" i="1"/>
  <c r="H25" i="1"/>
  <c r="G25" i="1"/>
  <c r="F25" i="1"/>
  <c r="E25" i="1"/>
  <c r="I20" i="1"/>
  <c r="H20" i="1"/>
  <c r="G20" i="1"/>
  <c r="F20" i="1"/>
  <c r="E20" i="1"/>
  <c r="I19" i="1"/>
  <c r="H19" i="1"/>
  <c r="G19" i="1"/>
  <c r="F19" i="1"/>
  <c r="E19" i="1"/>
  <c r="I18" i="1"/>
  <c r="H18" i="1"/>
  <c r="G18" i="1"/>
  <c r="F18" i="1"/>
  <c r="E18" i="1"/>
  <c r="I17" i="1"/>
  <c r="H17" i="1"/>
  <c r="G17" i="1"/>
  <c r="F17" i="1"/>
  <c r="E17" i="1"/>
  <c r="I16" i="1"/>
  <c r="H16" i="1"/>
  <c r="G16" i="1"/>
  <c r="F16" i="1"/>
  <c r="E16" i="1"/>
  <c r="I15" i="1"/>
  <c r="H15" i="1"/>
  <c r="G15" i="1"/>
  <c r="F15" i="1"/>
  <c r="E15" i="1"/>
  <c r="I10" i="1"/>
  <c r="H10" i="1"/>
  <c r="G10" i="1"/>
  <c r="F10" i="1"/>
  <c r="E10" i="1"/>
  <c r="I9" i="1"/>
  <c r="H9" i="1"/>
  <c r="G9" i="1"/>
  <c r="F9" i="1"/>
  <c r="E9" i="1"/>
  <c r="I8" i="1"/>
  <c r="H8" i="1"/>
  <c r="G8" i="1"/>
  <c r="F8" i="1"/>
  <c r="E8" i="1"/>
  <c r="I7" i="1"/>
  <c r="H7" i="1"/>
  <c r="G7" i="1"/>
  <c r="F7" i="1"/>
  <c r="E7" i="1"/>
  <c r="I6" i="1"/>
  <c r="H6" i="1"/>
  <c r="G6" i="1"/>
  <c r="F6" i="1"/>
  <c r="E6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<sst xmlns="http://schemas.openxmlformats.org/spreadsheetml/2006/main" count="201" uniqueCount="26">
  <si>
    <t>mm</t>
  </si>
  <si>
    <t>Inch</t>
  </si>
  <si>
    <t>24"</t>
  </si>
  <si>
    <t>48"</t>
  </si>
  <si>
    <t>29.9"</t>
  </si>
  <si>
    <t>35.8"</t>
  </si>
  <si>
    <t>59.8"</t>
  </si>
  <si>
    <t>72"</t>
  </si>
  <si>
    <t>79"</t>
  </si>
  <si>
    <t>Band A, Includes Duple (double roller) Range A fabrics</t>
  </si>
  <si>
    <t>Band B, Includes Duple (double roller) Range B fabrics</t>
  </si>
  <si>
    <t>Band C</t>
  </si>
  <si>
    <t>Band D</t>
  </si>
  <si>
    <t>Band E</t>
  </si>
  <si>
    <t>Band G</t>
  </si>
  <si>
    <t>Band F</t>
  </si>
  <si>
    <t>31.9"</t>
  </si>
  <si>
    <t>40.2"</t>
  </si>
  <si>
    <t>55.9"</t>
  </si>
  <si>
    <t>Perfect Fit Roller &amp; Double Roller</t>
  </si>
  <si>
    <t>percentage</t>
  </si>
  <si>
    <t>vat</t>
  </si>
  <si>
    <t>print preview to print</t>
  </si>
  <si>
    <t>CTRL+P</t>
  </si>
  <si>
    <r>
      <t xml:space="preserve">Band A, </t>
    </r>
    <r>
      <rPr>
        <b/>
        <sz val="11"/>
        <color rgb="FFFF0000"/>
        <rFont val="Aptos Narrow"/>
        <family val="2"/>
        <scheme val="minor"/>
      </rPr>
      <t>Includes Duple (double roller) Range A fabrics</t>
    </r>
  </si>
  <si>
    <r>
      <t xml:space="preserve">Band B, </t>
    </r>
    <r>
      <rPr>
        <b/>
        <sz val="11"/>
        <color rgb="FFFF0000"/>
        <rFont val="Aptos Narrow"/>
        <family val="2"/>
        <scheme val="minor"/>
      </rPr>
      <t>Includes Duple (double roller) Range B fabrics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</si>
</sst>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entury Gothic"/>
      <family val="2"/>
    </font>
    <font>
      <sz val="11"/>
      <color rgb="FF000000"/>
      <name val="Calibri"/>
      <family val="2"/>
    </font>
    <font>
      <b/>
      <sz val="11"/>
      <name val="Century Gothic"/>
      <family val="2"/>
    </font>
    <font>
      <sz val="1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5D9F1"/>
      </patternFill>
    </fill>
    <fill>
      <patternFill patternType="solid">
        <fgColor rgb="FFECF5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double">
        <color theme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double">
        <color theme="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double">
        <color theme="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ont="0" applyBorder="0" applyProtection="0"/>
  </cellStyleXfs>
  <cellXfs count="35">
    <xf numFmtId="0" fontId="0" fillId="0" borderId="0" xfId="0"/>
    <xf numFmtId="0" fontId="5" fillId="3" borderId="3" xfId="2" applyFont="1" applyFill="1" applyBorder="1" applyAlignment="1" applyProtection="1">
      <alignment horizontal="center" vertical="center"/>
      <protection hidden="1"/>
    </xf>
    <xf numFmtId="0" fontId="5" fillId="3" borderId="1" xfId="2" applyFont="1" applyFill="1" applyBorder="1" applyAlignment="1" applyProtection="1">
      <alignment horizontal="center" vertical="center"/>
      <protection hidden="1"/>
    </xf>
    <xf numFmtId="0" fontId="5" fillId="3" borderId="4" xfId="2" applyFont="1" applyFill="1" applyBorder="1" applyAlignment="1" applyProtection="1">
      <alignment horizontal="center" vertical="center"/>
      <protection hidden="1"/>
    </xf>
    <xf numFmtId="0" fontId="5" fillId="3" borderId="5" xfId="2" applyFont="1" applyFill="1" applyBorder="1" applyAlignment="1" applyProtection="1">
      <alignment horizontal="center" vertical="center"/>
      <protection hidden="1"/>
    </xf>
    <xf numFmtId="0" fontId="5" fillId="3" borderId="12" xfId="2" applyFont="1" applyFill="1" applyBorder="1" applyAlignment="1" applyProtection="1">
      <alignment horizontal="center" vertical="center"/>
      <protection hidden="1"/>
    </xf>
    <xf numFmtId="0" fontId="5" fillId="3" borderId="10" xfId="2" applyFont="1" applyFill="1" applyBorder="1" applyAlignment="1" applyProtection="1">
      <alignment horizontal="center" vertical="center"/>
      <protection hidden="1"/>
    </xf>
    <xf numFmtId="0" fontId="1" fillId="0" borderId="0" xfId="1" applyProtection="1">
      <protection hidden="1"/>
    </xf>
    <xf numFmtId="0" fontId="2" fillId="5" borderId="0" xfId="1" applyFont="1" applyFill="1" applyAlignment="1" applyProtection="1">
      <alignment vertical="center"/>
      <protection hidden="1"/>
    </xf>
    <xf numFmtId="0" fontId="1" fillId="5" borderId="0" xfId="1" applyFill="1" applyAlignment="1" applyProtection="1">
      <alignment vertical="center"/>
      <protection hidden="1"/>
    </xf>
    <xf numFmtId="0" fontId="1" fillId="0" borderId="0" xfId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1" fontId="3" fillId="2" borderId="1" xfId="1" applyNumberFormat="1" applyFont="1" applyFill="1" applyBorder="1" applyAlignment="1" applyProtection="1">
      <alignment horizontal="center" vertical="center"/>
      <protection hidden="1"/>
    </xf>
    <xf numFmtId="2" fontId="3" fillId="2" borderId="6" xfId="1" applyNumberFormat="1" applyFont="1" applyFill="1" applyBorder="1" applyAlignment="1" applyProtection="1">
      <alignment horizontal="center" vertical="center"/>
      <protection hidden="1"/>
    </xf>
    <xf numFmtId="2" fontId="6" fillId="4" borderId="7" xfId="1" applyNumberFormat="1" applyFont="1" applyFill="1" applyBorder="1" applyAlignment="1" applyProtection="1">
      <alignment horizontal="center" vertical="center"/>
      <protection hidden="1"/>
    </xf>
    <xf numFmtId="2" fontId="6" fillId="4" borderId="8" xfId="1" applyNumberFormat="1" applyFont="1" applyFill="1" applyBorder="1" applyAlignment="1" applyProtection="1">
      <alignment horizontal="center" vertical="center"/>
      <protection hidden="1"/>
    </xf>
    <xf numFmtId="2" fontId="6" fillId="0" borderId="3" xfId="1" applyNumberFormat="1" applyFont="1" applyBorder="1" applyAlignment="1" applyProtection="1">
      <alignment horizontal="center" vertical="center"/>
      <protection hidden="1"/>
    </xf>
    <xf numFmtId="2" fontId="6" fillId="0" borderId="1" xfId="1" applyNumberFormat="1" applyFont="1" applyBorder="1" applyAlignment="1" applyProtection="1">
      <alignment horizontal="center" vertical="center"/>
      <protection hidden="1"/>
    </xf>
    <xf numFmtId="2" fontId="6" fillId="4" borderId="3" xfId="1" applyNumberFormat="1" applyFont="1" applyFill="1" applyBorder="1" applyAlignment="1" applyProtection="1">
      <alignment horizontal="center" vertical="center"/>
      <protection hidden="1"/>
    </xf>
    <xf numFmtId="2" fontId="6" fillId="4" borderId="1" xfId="1" applyNumberFormat="1" applyFont="1" applyFill="1" applyBorder="1" applyAlignment="1" applyProtection="1">
      <alignment horizontal="center" vertical="center"/>
      <protection hidden="1"/>
    </xf>
    <xf numFmtId="0" fontId="3" fillId="2" borderId="1" xfId="1" applyFont="1" applyFill="1" applyBorder="1" applyAlignment="1" applyProtection="1">
      <alignment horizontal="center" vertical="top"/>
      <protection hidden="1"/>
    </xf>
    <xf numFmtId="0" fontId="2" fillId="0" borderId="9" xfId="0" applyFont="1" applyBorder="1" applyAlignment="1" applyProtection="1">
      <alignment horizontal="left"/>
      <protection hidden="1"/>
    </xf>
    <xf numFmtId="0" fontId="3" fillId="2" borderId="10" xfId="1" applyFont="1" applyFill="1" applyBorder="1" applyAlignment="1" applyProtection="1">
      <alignment horizontal="center" vertical="top"/>
      <protection hidden="1"/>
    </xf>
    <xf numFmtId="0" fontId="3" fillId="2" borderId="2" xfId="1" applyFont="1" applyFill="1" applyBorder="1" applyAlignment="1" applyProtection="1">
      <alignment horizontal="center"/>
      <protection hidden="1"/>
    </xf>
    <xf numFmtId="0" fontId="3" fillId="2" borderId="11" xfId="1" applyFont="1" applyFill="1" applyBorder="1" applyAlignment="1" applyProtection="1">
      <alignment horizontal="center"/>
      <protection hidden="1"/>
    </xf>
    <xf numFmtId="0" fontId="8" fillId="0" borderId="0" xfId="1" applyFont="1" applyProtection="1">
      <protection hidden="1"/>
    </xf>
    <xf numFmtId="10" fontId="8" fillId="0" borderId="0" xfId="1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top"/>
      <protection hidden="1"/>
    </xf>
    <xf numFmtId="0" fontId="2" fillId="0" borderId="9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2" fontId="6" fillId="6" borderId="7" xfId="1" applyNumberFormat="1" applyFont="1" applyFill="1" applyBorder="1" applyAlignment="1" applyProtection="1">
      <alignment horizontal="center" vertical="center"/>
      <protection hidden="1"/>
    </xf>
    <xf numFmtId="2" fontId="6" fillId="6" borderId="8" xfId="1" applyNumberFormat="1" applyFont="1" applyFill="1" applyBorder="1" applyAlignment="1" applyProtection="1">
      <alignment horizontal="center" vertical="center"/>
      <protection hidden="1"/>
    </xf>
    <xf numFmtId="2" fontId="6" fillId="6" borderId="3" xfId="1" applyNumberFormat="1" applyFont="1" applyFill="1" applyBorder="1" applyAlignment="1" applyProtection="1">
      <alignment horizontal="center" vertical="center"/>
      <protection hidden="1"/>
    </xf>
    <xf numFmtId="2" fontId="6" fillId="6" borderId="1" xfId="1" applyNumberFormat="1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11" xfId="1" xr:uid="{007F16E5-2371-4719-938C-2B95F3A1F3C6}"/>
    <cellStyle name="Normal 2 2" xfId="2" xr:uid="{3BD45880-1222-4657-9114-7D49AB6247C6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6D85-3946-42D5-B7EB-3D976B3D644C}">
  <sheetPr>
    <pageSetUpPr fitToPage="1"/>
  </sheetPr>
  <dimension ref="A1:AG40"/>
  <sheetViews>
    <sheetView tabSelected="1" zoomScale="85" zoomScaleNormal="85" workbookViewId="0">
      <selection activeCell="C1" sqref="C1:Q1"/>
    </sheetView>
  </sheetViews>
  <sheetFormatPr defaultRowHeight="15" x14ac:dyDescent="0.25"/>
  <cols>
    <col min="1" max="1" width="17.5703125" style="12" customWidth="1"/>
    <col min="2" max="2" width="13.42578125" style="12" customWidth="1"/>
    <col min="3" max="9" width="9.140625" style="12"/>
    <col min="10" max="10" width="4.85546875" style="12" customWidth="1"/>
    <col min="11" max="16384" width="9.140625" style="12"/>
  </cols>
  <sheetData>
    <row r="1" spans="1:33" ht="51" customHeight="1" x14ac:dyDescent="0.25">
      <c r="A1" s="26" t="s">
        <v>20</v>
      </c>
      <c r="B1" s="27">
        <v>0.8</v>
      </c>
      <c r="C1" s="28" t="s">
        <v>19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33" ht="24.95" customHeight="1" x14ac:dyDescent="0.25">
      <c r="A2" s="26" t="s">
        <v>21</v>
      </c>
      <c r="B2" s="27">
        <v>0.2</v>
      </c>
      <c r="C2" s="29" t="s">
        <v>24</v>
      </c>
      <c r="D2" s="29"/>
      <c r="E2" s="29"/>
      <c r="F2" s="29"/>
      <c r="G2" s="29"/>
      <c r="H2" s="29"/>
      <c r="I2" s="29"/>
      <c r="J2" s="30"/>
      <c r="K2" s="29" t="s">
        <v>13</v>
      </c>
      <c r="L2" s="29"/>
      <c r="M2" s="29"/>
      <c r="N2" s="29"/>
      <c r="O2" s="29"/>
      <c r="P2" s="29"/>
      <c r="Q2" s="29"/>
      <c r="S2" s="22" t="s">
        <v>9</v>
      </c>
      <c r="T2" s="22"/>
      <c r="U2" s="22"/>
      <c r="V2" s="22"/>
      <c r="W2" s="22"/>
      <c r="X2" s="22"/>
      <c r="Y2" s="22"/>
      <c r="AA2" s="22" t="s">
        <v>13</v>
      </c>
      <c r="AB2" s="22"/>
      <c r="AC2" s="22"/>
      <c r="AD2" s="22"/>
      <c r="AE2" s="22"/>
      <c r="AF2" s="22"/>
      <c r="AG2" s="22"/>
    </row>
    <row r="3" spans="1:33" ht="24.95" customHeight="1" x14ac:dyDescent="0.25">
      <c r="A3" s="7"/>
      <c r="B3" s="7"/>
      <c r="C3" s="23" t="s">
        <v>0</v>
      </c>
      <c r="D3" s="25" t="s">
        <v>1</v>
      </c>
      <c r="E3" s="5">
        <v>610</v>
      </c>
      <c r="F3" s="6">
        <v>810</v>
      </c>
      <c r="G3" s="6">
        <v>1020</v>
      </c>
      <c r="H3" s="6">
        <v>1220</v>
      </c>
      <c r="I3" s="6">
        <v>1400</v>
      </c>
      <c r="J3" s="30"/>
      <c r="K3" s="23" t="s">
        <v>0</v>
      </c>
      <c r="L3" s="25" t="s">
        <v>1</v>
      </c>
      <c r="M3" s="5">
        <v>610</v>
      </c>
      <c r="N3" s="6">
        <v>810</v>
      </c>
      <c r="O3" s="6">
        <v>1020</v>
      </c>
      <c r="P3" s="6">
        <v>1220</v>
      </c>
      <c r="Q3" s="6">
        <v>1400</v>
      </c>
      <c r="S3" s="23" t="s">
        <v>0</v>
      </c>
      <c r="T3" s="25" t="s">
        <v>1</v>
      </c>
      <c r="U3" s="5">
        <v>610</v>
      </c>
      <c r="V3" s="6">
        <v>810</v>
      </c>
      <c r="W3" s="6">
        <v>1020</v>
      </c>
      <c r="X3" s="6">
        <v>1220</v>
      </c>
      <c r="Y3" s="6">
        <v>1400</v>
      </c>
      <c r="AA3" s="23" t="s">
        <v>0</v>
      </c>
      <c r="AB3" s="25" t="s">
        <v>1</v>
      </c>
      <c r="AC3" s="5">
        <v>610</v>
      </c>
      <c r="AD3" s="6">
        <v>810</v>
      </c>
      <c r="AE3" s="6">
        <v>1020</v>
      </c>
      <c r="AF3" s="6">
        <v>1220</v>
      </c>
      <c r="AG3" s="6">
        <v>1400</v>
      </c>
    </row>
    <row r="4" spans="1:33" ht="24.95" customHeight="1" thickBot="1" x14ac:dyDescent="0.3">
      <c r="A4" s="8" t="s">
        <v>22</v>
      </c>
      <c r="B4" s="9"/>
      <c r="C4" s="21"/>
      <c r="D4" s="24"/>
      <c r="E4" s="3" t="s">
        <v>2</v>
      </c>
      <c r="F4" s="4" t="s">
        <v>16</v>
      </c>
      <c r="G4" s="4" t="s">
        <v>17</v>
      </c>
      <c r="H4" s="4" t="s">
        <v>3</v>
      </c>
      <c r="I4" s="4" t="s">
        <v>18</v>
      </c>
      <c r="J4" s="30"/>
      <c r="K4" s="21"/>
      <c r="L4" s="24"/>
      <c r="M4" s="3" t="s">
        <v>2</v>
      </c>
      <c r="N4" s="4" t="s">
        <v>16</v>
      </c>
      <c r="O4" s="4" t="s">
        <v>17</v>
      </c>
      <c r="P4" s="4" t="s">
        <v>3</v>
      </c>
      <c r="Q4" s="4" t="s">
        <v>18</v>
      </c>
      <c r="S4" s="21"/>
      <c r="T4" s="24"/>
      <c r="U4" s="3" t="s">
        <v>2</v>
      </c>
      <c r="V4" s="4" t="s">
        <v>16</v>
      </c>
      <c r="W4" s="4" t="s">
        <v>17</v>
      </c>
      <c r="X4" s="4" t="s">
        <v>3</v>
      </c>
      <c r="Y4" s="4" t="s">
        <v>18</v>
      </c>
      <c r="AA4" s="21"/>
      <c r="AB4" s="24"/>
      <c r="AC4" s="3" t="s">
        <v>2</v>
      </c>
      <c r="AD4" s="4" t="s">
        <v>16</v>
      </c>
      <c r="AE4" s="4" t="s">
        <v>17</v>
      </c>
      <c r="AF4" s="4" t="s">
        <v>3</v>
      </c>
      <c r="AG4" s="4" t="s">
        <v>18</v>
      </c>
    </row>
    <row r="5" spans="1:33" ht="24.95" customHeight="1" thickTop="1" x14ac:dyDescent="0.25">
      <c r="A5" s="8" t="s">
        <v>23</v>
      </c>
      <c r="B5" s="10"/>
      <c r="C5" s="13">
        <v>760</v>
      </c>
      <c r="D5" s="14" t="s">
        <v>4</v>
      </c>
      <c r="E5" s="31">
        <f>ROUND(U5*(1+$B$1)*(1+$B$2),2)</f>
        <v>111.22</v>
      </c>
      <c r="F5" s="32">
        <f t="shared" ref="F5:F10" si="0">ROUND(V5*(1+$B$1)*(1+$B$2),2)</f>
        <v>120.31</v>
      </c>
      <c r="G5" s="32">
        <f t="shared" ref="G5:G10" si="1">ROUND(W5*(1+$B$1)*(1+$B$2),2)</f>
        <v>149.43</v>
      </c>
      <c r="H5" s="32">
        <f t="shared" ref="H5:H10" si="2">ROUND(X5*(1+$B$1)*(1+$B$2),2)</f>
        <v>160.49</v>
      </c>
      <c r="I5" s="32">
        <f t="shared" ref="I5:I10" si="3">ROUND(Y5*(1+$B$1)*(1+$B$2),2)</f>
        <v>170.04</v>
      </c>
      <c r="J5" s="30"/>
      <c r="K5" s="13">
        <v>760</v>
      </c>
      <c r="L5" s="14" t="s">
        <v>4</v>
      </c>
      <c r="M5" s="31">
        <f t="shared" ref="M5:M10" si="4">ROUND(AC5*(1+$B$1)*(1+$B$2),2)</f>
        <v>138.38999999999999</v>
      </c>
      <c r="N5" s="32">
        <f t="shared" ref="N5:N10" si="5">ROUND(AD5*(1+$B$1)*(1+$B$2),2)</f>
        <v>158.19999999999999</v>
      </c>
      <c r="O5" s="32">
        <f t="shared" ref="O5:O10" si="6">ROUND(AE5*(1+$B$1)*(1+$B$2),2)</f>
        <v>197.92</v>
      </c>
      <c r="P5" s="32">
        <f t="shared" ref="P5:P10" si="7">ROUND(AF5*(1+$B$1)*(1+$B$2),2)</f>
        <v>212.46</v>
      </c>
      <c r="Q5" s="32">
        <f t="shared" ref="Q5:Q10" si="8">ROUND(AG5*(1+$B$1)*(1+$B$2),2)</f>
        <v>221.98</v>
      </c>
      <c r="S5" s="13">
        <v>760</v>
      </c>
      <c r="T5" s="14" t="s">
        <v>4</v>
      </c>
      <c r="U5" s="15">
        <v>51.49</v>
      </c>
      <c r="V5" s="16">
        <v>55.7</v>
      </c>
      <c r="W5" s="16">
        <v>69.180000000000007</v>
      </c>
      <c r="X5" s="16">
        <v>74.3</v>
      </c>
      <c r="Y5" s="16">
        <v>78.72</v>
      </c>
      <c r="AA5" s="13">
        <v>760</v>
      </c>
      <c r="AB5" s="14" t="s">
        <v>4</v>
      </c>
      <c r="AC5" s="15">
        <v>64.069999999999993</v>
      </c>
      <c r="AD5" s="16">
        <v>73.239999999999995</v>
      </c>
      <c r="AE5" s="16">
        <v>91.63</v>
      </c>
      <c r="AF5" s="16">
        <v>98.36</v>
      </c>
      <c r="AG5" s="16">
        <v>102.77</v>
      </c>
    </row>
    <row r="6" spans="1:33" ht="24.95" customHeight="1" x14ac:dyDescent="0.25">
      <c r="A6" s="7"/>
      <c r="B6" s="7"/>
      <c r="C6" s="13">
        <v>910</v>
      </c>
      <c r="D6" s="14" t="s">
        <v>5</v>
      </c>
      <c r="E6" s="33">
        <f t="shared" ref="E6:E10" si="9">ROUND(U6*(1+$B$1)*(1+$B$2),2)</f>
        <v>114.89</v>
      </c>
      <c r="F6" s="34">
        <f t="shared" si="0"/>
        <v>127.61</v>
      </c>
      <c r="G6" s="34">
        <f t="shared" si="1"/>
        <v>153.1</v>
      </c>
      <c r="H6" s="34">
        <f t="shared" si="2"/>
        <v>165.8</v>
      </c>
      <c r="I6" s="34">
        <f t="shared" si="3"/>
        <v>176.9</v>
      </c>
      <c r="J6" s="30"/>
      <c r="K6" s="13">
        <v>910</v>
      </c>
      <c r="L6" s="14" t="s">
        <v>5</v>
      </c>
      <c r="M6" s="33">
        <f t="shared" si="4"/>
        <v>142.06</v>
      </c>
      <c r="N6" s="34">
        <f t="shared" si="5"/>
        <v>161.85</v>
      </c>
      <c r="O6" s="34">
        <f t="shared" si="6"/>
        <v>201.59</v>
      </c>
      <c r="P6" s="34">
        <f t="shared" si="7"/>
        <v>221.42</v>
      </c>
      <c r="Q6" s="34">
        <f t="shared" si="8"/>
        <v>235.96</v>
      </c>
      <c r="S6" s="13">
        <v>910</v>
      </c>
      <c r="T6" s="14" t="s">
        <v>5</v>
      </c>
      <c r="U6" s="17">
        <v>53.19</v>
      </c>
      <c r="V6" s="18">
        <v>59.08</v>
      </c>
      <c r="W6" s="18">
        <v>70.88</v>
      </c>
      <c r="X6" s="18">
        <v>76.760000000000005</v>
      </c>
      <c r="Y6" s="18">
        <v>81.900000000000006</v>
      </c>
      <c r="AA6" s="13">
        <v>910</v>
      </c>
      <c r="AB6" s="14" t="s">
        <v>5</v>
      </c>
      <c r="AC6" s="17">
        <v>65.77</v>
      </c>
      <c r="AD6" s="18">
        <v>74.930000000000007</v>
      </c>
      <c r="AE6" s="18">
        <v>93.33</v>
      </c>
      <c r="AF6" s="18">
        <v>102.51</v>
      </c>
      <c r="AG6" s="18">
        <v>109.24</v>
      </c>
    </row>
    <row r="7" spans="1:33" ht="24.95" customHeight="1" x14ac:dyDescent="0.25">
      <c r="A7" s="11"/>
      <c r="B7" s="7"/>
      <c r="C7" s="13">
        <v>1220</v>
      </c>
      <c r="D7" s="14" t="s">
        <v>3</v>
      </c>
      <c r="E7" s="33">
        <f t="shared" si="9"/>
        <v>122.26</v>
      </c>
      <c r="F7" s="34">
        <f t="shared" si="0"/>
        <v>134.94</v>
      </c>
      <c r="G7" s="34">
        <f t="shared" si="1"/>
        <v>160.41999999999999</v>
      </c>
      <c r="H7" s="34">
        <f t="shared" si="2"/>
        <v>173.17</v>
      </c>
      <c r="I7" s="34">
        <f t="shared" si="3"/>
        <v>185.93</v>
      </c>
      <c r="J7" s="30"/>
      <c r="K7" s="13">
        <v>1220</v>
      </c>
      <c r="L7" s="14" t="s">
        <v>3</v>
      </c>
      <c r="M7" s="33">
        <f t="shared" si="4"/>
        <v>149.41</v>
      </c>
      <c r="N7" s="34">
        <f t="shared" si="5"/>
        <v>169.21</v>
      </c>
      <c r="O7" s="34">
        <f t="shared" si="6"/>
        <v>208.96</v>
      </c>
      <c r="P7" s="34">
        <f t="shared" si="7"/>
        <v>228.74</v>
      </c>
      <c r="Q7" s="34">
        <f t="shared" si="8"/>
        <v>248.7</v>
      </c>
      <c r="S7" s="13">
        <v>1220</v>
      </c>
      <c r="T7" s="14" t="s">
        <v>3</v>
      </c>
      <c r="U7" s="19">
        <v>56.6</v>
      </c>
      <c r="V7" s="20">
        <v>62.47</v>
      </c>
      <c r="W7" s="20">
        <v>74.27</v>
      </c>
      <c r="X7" s="20">
        <v>80.17</v>
      </c>
      <c r="Y7" s="20">
        <v>86.08</v>
      </c>
      <c r="AA7" s="13">
        <v>1220</v>
      </c>
      <c r="AB7" s="14" t="s">
        <v>3</v>
      </c>
      <c r="AC7" s="19">
        <v>69.17</v>
      </c>
      <c r="AD7" s="20">
        <v>78.34</v>
      </c>
      <c r="AE7" s="20">
        <v>96.74</v>
      </c>
      <c r="AF7" s="20">
        <v>105.9</v>
      </c>
      <c r="AG7" s="20">
        <v>115.14</v>
      </c>
    </row>
    <row r="8" spans="1:33" ht="24.95" customHeight="1" x14ac:dyDescent="0.25">
      <c r="C8" s="13">
        <v>1520</v>
      </c>
      <c r="D8" s="14" t="s">
        <v>6</v>
      </c>
      <c r="E8" s="33">
        <f t="shared" si="9"/>
        <v>140.59</v>
      </c>
      <c r="F8" s="34">
        <f t="shared" si="0"/>
        <v>155.16999999999999</v>
      </c>
      <c r="G8" s="34">
        <f t="shared" si="1"/>
        <v>184.51</v>
      </c>
      <c r="H8" s="34">
        <f t="shared" si="2"/>
        <v>199.13</v>
      </c>
      <c r="I8" s="34">
        <f t="shared" si="3"/>
        <v>213.82</v>
      </c>
      <c r="J8" s="30"/>
      <c r="K8" s="13">
        <v>1520</v>
      </c>
      <c r="L8" s="14" t="s">
        <v>6</v>
      </c>
      <c r="M8" s="33">
        <f t="shared" si="4"/>
        <v>171.81</v>
      </c>
      <c r="N8" s="34">
        <f t="shared" si="5"/>
        <v>194.59</v>
      </c>
      <c r="O8" s="34">
        <f t="shared" si="6"/>
        <v>240.3</v>
      </c>
      <c r="P8" s="34">
        <f t="shared" si="7"/>
        <v>263.07</v>
      </c>
      <c r="Q8" s="34">
        <f t="shared" si="8"/>
        <v>286.01</v>
      </c>
      <c r="S8" s="13">
        <v>1520</v>
      </c>
      <c r="T8" s="14" t="s">
        <v>6</v>
      </c>
      <c r="U8" s="17">
        <v>65.09</v>
      </c>
      <c r="V8" s="18">
        <v>71.84</v>
      </c>
      <c r="W8" s="18">
        <v>85.42</v>
      </c>
      <c r="X8" s="18">
        <v>92.19</v>
      </c>
      <c r="Y8" s="18">
        <v>98.99</v>
      </c>
      <c r="AA8" s="13">
        <v>1520</v>
      </c>
      <c r="AB8" s="14" t="s">
        <v>6</v>
      </c>
      <c r="AC8" s="17">
        <v>79.540000000000006</v>
      </c>
      <c r="AD8" s="18">
        <v>90.09</v>
      </c>
      <c r="AE8" s="18">
        <v>111.25</v>
      </c>
      <c r="AF8" s="18">
        <v>121.79</v>
      </c>
      <c r="AG8" s="18">
        <v>132.41</v>
      </c>
    </row>
    <row r="9" spans="1:33" ht="24.95" customHeight="1" x14ac:dyDescent="0.25">
      <c r="C9" s="13">
        <v>1830</v>
      </c>
      <c r="D9" s="14" t="s">
        <v>7</v>
      </c>
      <c r="E9" s="33">
        <f t="shared" si="9"/>
        <v>151.85</v>
      </c>
      <c r="F9" s="34">
        <f t="shared" si="0"/>
        <v>167.59</v>
      </c>
      <c r="G9" s="34">
        <f t="shared" si="1"/>
        <v>199.26</v>
      </c>
      <c r="H9" s="34">
        <f t="shared" si="2"/>
        <v>215.07</v>
      </c>
      <c r="I9" s="34">
        <f t="shared" si="3"/>
        <v>230.93</v>
      </c>
      <c r="J9" s="30"/>
      <c r="K9" s="13">
        <v>1830</v>
      </c>
      <c r="L9" s="14" t="s">
        <v>7</v>
      </c>
      <c r="M9" s="33">
        <f t="shared" si="4"/>
        <v>185.54</v>
      </c>
      <c r="N9" s="34">
        <f t="shared" si="5"/>
        <v>210.17</v>
      </c>
      <c r="O9" s="34">
        <f t="shared" si="6"/>
        <v>259.52</v>
      </c>
      <c r="P9" s="34">
        <f t="shared" si="7"/>
        <v>284.10000000000002</v>
      </c>
      <c r="Q9" s="34">
        <f t="shared" si="8"/>
        <v>308.88</v>
      </c>
      <c r="S9" s="13">
        <v>1830</v>
      </c>
      <c r="T9" s="14" t="s">
        <v>7</v>
      </c>
      <c r="U9" s="19">
        <v>70.3</v>
      </c>
      <c r="V9" s="20">
        <v>77.59</v>
      </c>
      <c r="W9" s="20">
        <v>92.25</v>
      </c>
      <c r="X9" s="20">
        <v>99.57</v>
      </c>
      <c r="Y9" s="20">
        <v>106.91</v>
      </c>
      <c r="AA9" s="13">
        <v>1830</v>
      </c>
      <c r="AB9" s="14" t="s">
        <v>7</v>
      </c>
      <c r="AC9" s="19">
        <v>85.9</v>
      </c>
      <c r="AD9" s="20">
        <v>97.3</v>
      </c>
      <c r="AE9" s="20">
        <v>120.15</v>
      </c>
      <c r="AF9" s="20">
        <v>131.53</v>
      </c>
      <c r="AG9" s="20">
        <v>143</v>
      </c>
    </row>
    <row r="10" spans="1:33" ht="24.95" customHeight="1" x14ac:dyDescent="0.25">
      <c r="C10" s="13">
        <v>2000</v>
      </c>
      <c r="D10" s="14" t="s">
        <v>8</v>
      </c>
      <c r="E10" s="33">
        <f t="shared" si="9"/>
        <v>163.99</v>
      </c>
      <c r="F10" s="34">
        <f t="shared" si="0"/>
        <v>181.01</v>
      </c>
      <c r="G10" s="34">
        <f t="shared" si="1"/>
        <v>215.2</v>
      </c>
      <c r="H10" s="34">
        <f t="shared" si="2"/>
        <v>232.29</v>
      </c>
      <c r="I10" s="34">
        <f t="shared" si="3"/>
        <v>249.39</v>
      </c>
      <c r="J10" s="30"/>
      <c r="K10" s="13">
        <v>2000</v>
      </c>
      <c r="L10" s="14" t="s">
        <v>8</v>
      </c>
      <c r="M10" s="33">
        <f t="shared" si="4"/>
        <v>200.4</v>
      </c>
      <c r="N10" s="34">
        <f t="shared" si="5"/>
        <v>226.97</v>
      </c>
      <c r="O10" s="34">
        <f t="shared" si="6"/>
        <v>280.27999999999997</v>
      </c>
      <c r="P10" s="34">
        <f t="shared" si="7"/>
        <v>306.85000000000002</v>
      </c>
      <c r="Q10" s="34">
        <f t="shared" si="8"/>
        <v>333.59</v>
      </c>
      <c r="S10" s="13">
        <v>2000</v>
      </c>
      <c r="T10" s="14" t="s">
        <v>8</v>
      </c>
      <c r="U10" s="17">
        <v>75.92</v>
      </c>
      <c r="V10" s="18">
        <v>83.8</v>
      </c>
      <c r="W10" s="18">
        <v>99.63</v>
      </c>
      <c r="X10" s="18">
        <v>107.54</v>
      </c>
      <c r="Y10" s="18">
        <v>115.46</v>
      </c>
      <c r="AA10" s="13">
        <v>2000</v>
      </c>
      <c r="AB10" s="14" t="s">
        <v>8</v>
      </c>
      <c r="AC10" s="17">
        <v>92.78</v>
      </c>
      <c r="AD10" s="18">
        <v>105.08</v>
      </c>
      <c r="AE10" s="18">
        <v>129.76</v>
      </c>
      <c r="AF10" s="18">
        <v>142.06</v>
      </c>
      <c r="AG10" s="18">
        <v>154.44</v>
      </c>
    </row>
    <row r="11" spans="1:33" ht="24.95" customHeight="1" x14ac:dyDescent="0.25"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33" ht="24.95" customHeight="1" x14ac:dyDescent="0.25">
      <c r="C12" s="29" t="s">
        <v>25</v>
      </c>
      <c r="D12" s="29"/>
      <c r="E12" s="29"/>
      <c r="F12" s="29"/>
      <c r="G12" s="29"/>
      <c r="H12" s="29"/>
      <c r="I12" s="29"/>
      <c r="J12" s="30"/>
      <c r="K12" s="29" t="s">
        <v>15</v>
      </c>
      <c r="L12" s="29"/>
      <c r="M12" s="29"/>
      <c r="N12" s="29"/>
      <c r="O12" s="29"/>
      <c r="P12" s="29"/>
      <c r="Q12" s="29"/>
      <c r="S12" s="22" t="s">
        <v>10</v>
      </c>
      <c r="T12" s="22"/>
      <c r="U12" s="22"/>
      <c r="V12" s="22"/>
      <c r="W12" s="22"/>
      <c r="X12" s="22"/>
      <c r="Y12" s="22"/>
      <c r="AA12" s="22" t="s">
        <v>15</v>
      </c>
      <c r="AB12" s="22"/>
      <c r="AC12" s="22"/>
      <c r="AD12" s="22"/>
      <c r="AE12" s="22"/>
      <c r="AF12" s="22"/>
      <c r="AG12" s="22"/>
    </row>
    <row r="13" spans="1:33" ht="24.95" customHeight="1" x14ac:dyDescent="0.25">
      <c r="C13" s="23" t="s">
        <v>0</v>
      </c>
      <c r="D13" s="24" t="s">
        <v>1</v>
      </c>
      <c r="E13" s="1">
        <v>610</v>
      </c>
      <c r="F13" s="2">
        <v>810</v>
      </c>
      <c r="G13" s="2">
        <v>1020</v>
      </c>
      <c r="H13" s="2">
        <v>1220</v>
      </c>
      <c r="I13" s="2">
        <v>1400</v>
      </c>
      <c r="J13" s="30"/>
      <c r="K13" s="21" t="s">
        <v>0</v>
      </c>
      <c r="L13" s="24" t="s">
        <v>1</v>
      </c>
      <c r="M13" s="1">
        <v>610</v>
      </c>
      <c r="N13" s="2">
        <v>810</v>
      </c>
      <c r="O13" s="2">
        <v>1020</v>
      </c>
      <c r="P13" s="2">
        <v>1220</v>
      </c>
      <c r="Q13" s="2">
        <v>1400</v>
      </c>
      <c r="S13" s="21" t="s">
        <v>0</v>
      </c>
      <c r="T13" s="24" t="s">
        <v>1</v>
      </c>
      <c r="U13" s="1">
        <v>610</v>
      </c>
      <c r="V13" s="2">
        <v>810</v>
      </c>
      <c r="W13" s="2">
        <v>1020</v>
      </c>
      <c r="X13" s="2">
        <v>1220</v>
      </c>
      <c r="Y13" s="2">
        <v>1400</v>
      </c>
      <c r="AA13" s="21" t="s">
        <v>0</v>
      </c>
      <c r="AB13" s="24" t="s">
        <v>1</v>
      </c>
      <c r="AC13" s="1">
        <v>610</v>
      </c>
      <c r="AD13" s="2">
        <v>810</v>
      </c>
      <c r="AE13" s="2">
        <v>1020</v>
      </c>
      <c r="AF13" s="2">
        <v>1220</v>
      </c>
      <c r="AG13" s="2">
        <v>1400</v>
      </c>
    </row>
    <row r="14" spans="1:33" ht="24.95" customHeight="1" thickBot="1" x14ac:dyDescent="0.3">
      <c r="C14" s="21"/>
      <c r="D14" s="24"/>
      <c r="E14" s="3" t="s">
        <v>2</v>
      </c>
      <c r="F14" s="4" t="s">
        <v>16</v>
      </c>
      <c r="G14" s="4" t="s">
        <v>17</v>
      </c>
      <c r="H14" s="4" t="s">
        <v>3</v>
      </c>
      <c r="I14" s="4" t="s">
        <v>18</v>
      </c>
      <c r="J14" s="30"/>
      <c r="K14" s="21"/>
      <c r="L14" s="24"/>
      <c r="M14" s="3" t="s">
        <v>2</v>
      </c>
      <c r="N14" s="4" t="s">
        <v>16</v>
      </c>
      <c r="O14" s="4" t="s">
        <v>17</v>
      </c>
      <c r="P14" s="4" t="s">
        <v>3</v>
      </c>
      <c r="Q14" s="4" t="s">
        <v>18</v>
      </c>
      <c r="S14" s="21"/>
      <c r="T14" s="24"/>
      <c r="U14" s="3" t="s">
        <v>2</v>
      </c>
      <c r="V14" s="4" t="s">
        <v>16</v>
      </c>
      <c r="W14" s="4" t="s">
        <v>17</v>
      </c>
      <c r="X14" s="4" t="s">
        <v>3</v>
      </c>
      <c r="Y14" s="4" t="s">
        <v>18</v>
      </c>
      <c r="AA14" s="21"/>
      <c r="AB14" s="24"/>
      <c r="AC14" s="3" t="s">
        <v>2</v>
      </c>
      <c r="AD14" s="4" t="s">
        <v>16</v>
      </c>
      <c r="AE14" s="4" t="s">
        <v>17</v>
      </c>
      <c r="AF14" s="4" t="s">
        <v>3</v>
      </c>
      <c r="AG14" s="4" t="s">
        <v>18</v>
      </c>
    </row>
    <row r="15" spans="1:33" ht="24.95" customHeight="1" thickTop="1" x14ac:dyDescent="0.25">
      <c r="C15" s="13">
        <v>760</v>
      </c>
      <c r="D15" s="14" t="s">
        <v>4</v>
      </c>
      <c r="E15" s="31">
        <f t="shared" ref="E15:E20" si="10">ROUND(U15*(1+$B$1)*(1+$B$2),2)</f>
        <v>118.58</v>
      </c>
      <c r="F15" s="32">
        <f t="shared" ref="F15:F20" si="11">ROUND(V15*(1+$B$1)*(1+$B$2),2)</f>
        <v>133.19</v>
      </c>
      <c r="G15" s="32">
        <f t="shared" ref="G15:G20" si="12">ROUND(W15*(1+$B$1)*(1+$B$2),2)</f>
        <v>162.54</v>
      </c>
      <c r="H15" s="32">
        <f t="shared" ref="H15:H20" si="13">ROUND(X15*(1+$B$1)*(1+$B$2),2)</f>
        <v>174.55</v>
      </c>
      <c r="I15" s="32">
        <f t="shared" ref="I15:I20" si="14">ROUND(Y15*(1+$B$1)*(1+$B$2),2)</f>
        <v>184.1</v>
      </c>
      <c r="J15" s="30"/>
      <c r="K15" s="13">
        <v>760</v>
      </c>
      <c r="L15" s="14" t="s">
        <v>4</v>
      </c>
      <c r="M15" s="31">
        <f t="shared" ref="M15:M20" si="15">ROUND(AC15*(1+$B$1)*(1+$B$2),2)</f>
        <v>152.22</v>
      </c>
      <c r="N15" s="32">
        <f t="shared" ref="N15:N20" si="16">ROUND(AD15*(1+$B$1)*(1+$B$2),2)</f>
        <v>174.03</v>
      </c>
      <c r="O15" s="32">
        <f t="shared" ref="O15:O20" si="17">ROUND(AE15*(1+$B$1)*(1+$B$2),2)</f>
        <v>217.71</v>
      </c>
      <c r="P15" s="32">
        <f t="shared" ref="P15:P20" si="18">ROUND(AF15*(1+$B$1)*(1+$B$2),2)</f>
        <v>233.69</v>
      </c>
      <c r="Q15" s="32">
        <f t="shared" ref="Q15:Q20" si="19">ROUND(AG15*(1+$B$1)*(1+$B$2),2)</f>
        <v>244.19</v>
      </c>
      <c r="S15" s="13">
        <v>760</v>
      </c>
      <c r="T15" s="14" t="s">
        <v>4</v>
      </c>
      <c r="U15" s="15">
        <v>54.9</v>
      </c>
      <c r="V15" s="16">
        <v>61.66</v>
      </c>
      <c r="W15" s="16">
        <v>75.25</v>
      </c>
      <c r="X15" s="16">
        <v>80.81</v>
      </c>
      <c r="Y15" s="16">
        <v>85.23</v>
      </c>
      <c r="AA15" s="13">
        <v>760</v>
      </c>
      <c r="AB15" s="14" t="s">
        <v>4</v>
      </c>
      <c r="AC15" s="15">
        <v>70.47</v>
      </c>
      <c r="AD15" s="16">
        <v>80.569999999999993</v>
      </c>
      <c r="AE15" s="16">
        <v>100.79</v>
      </c>
      <c r="AF15" s="16">
        <v>108.19</v>
      </c>
      <c r="AG15" s="16">
        <v>113.05</v>
      </c>
    </row>
    <row r="16" spans="1:33" ht="24.95" customHeight="1" x14ac:dyDescent="0.25">
      <c r="C16" s="13">
        <v>910</v>
      </c>
      <c r="D16" s="14" t="s">
        <v>5</v>
      </c>
      <c r="E16" s="33">
        <f t="shared" si="10"/>
        <v>122.26</v>
      </c>
      <c r="F16" s="34">
        <f t="shared" si="11"/>
        <v>136.86000000000001</v>
      </c>
      <c r="G16" s="34">
        <f t="shared" si="12"/>
        <v>166.23</v>
      </c>
      <c r="H16" s="34">
        <f t="shared" si="13"/>
        <v>180.84</v>
      </c>
      <c r="I16" s="34">
        <f t="shared" si="14"/>
        <v>192.87</v>
      </c>
      <c r="J16" s="30"/>
      <c r="K16" s="13">
        <v>910</v>
      </c>
      <c r="L16" s="14" t="s">
        <v>5</v>
      </c>
      <c r="M16" s="33">
        <f t="shared" si="15"/>
        <v>156.25</v>
      </c>
      <c r="N16" s="34">
        <f t="shared" si="16"/>
        <v>178.03</v>
      </c>
      <c r="O16" s="34">
        <f t="shared" si="17"/>
        <v>221.75</v>
      </c>
      <c r="P16" s="34">
        <f t="shared" si="18"/>
        <v>243.56</v>
      </c>
      <c r="Q16" s="34">
        <f t="shared" si="19"/>
        <v>259.57</v>
      </c>
      <c r="S16" s="13">
        <v>910</v>
      </c>
      <c r="T16" s="14" t="s">
        <v>5</v>
      </c>
      <c r="U16" s="17">
        <v>56.6</v>
      </c>
      <c r="V16" s="18">
        <v>63.36</v>
      </c>
      <c r="W16" s="18">
        <v>76.959999999999994</v>
      </c>
      <c r="X16" s="18">
        <v>83.72</v>
      </c>
      <c r="Y16" s="18">
        <v>89.29</v>
      </c>
      <c r="AA16" s="13">
        <v>910</v>
      </c>
      <c r="AB16" s="14" t="s">
        <v>5</v>
      </c>
      <c r="AC16" s="17">
        <v>72.34</v>
      </c>
      <c r="AD16" s="18">
        <v>82.42</v>
      </c>
      <c r="AE16" s="18">
        <v>102.66</v>
      </c>
      <c r="AF16" s="18">
        <v>112.76</v>
      </c>
      <c r="AG16" s="18">
        <v>120.17</v>
      </c>
    </row>
    <row r="17" spans="3:33" ht="24.95" customHeight="1" x14ac:dyDescent="0.25">
      <c r="C17" s="13">
        <v>1220</v>
      </c>
      <c r="D17" s="14" t="s">
        <v>3</v>
      </c>
      <c r="E17" s="33">
        <f t="shared" si="10"/>
        <v>129.58000000000001</v>
      </c>
      <c r="F17" s="34">
        <f t="shared" si="11"/>
        <v>144.22</v>
      </c>
      <c r="G17" s="34">
        <f t="shared" si="12"/>
        <v>173.58</v>
      </c>
      <c r="H17" s="34">
        <f t="shared" si="13"/>
        <v>188.2</v>
      </c>
      <c r="I17" s="34">
        <f t="shared" si="14"/>
        <v>202.91</v>
      </c>
      <c r="J17" s="30"/>
      <c r="K17" s="13">
        <v>1220</v>
      </c>
      <c r="L17" s="14" t="s">
        <v>3</v>
      </c>
      <c r="M17" s="33">
        <f t="shared" si="15"/>
        <v>164.33</v>
      </c>
      <c r="N17" s="34">
        <f t="shared" si="16"/>
        <v>186.15</v>
      </c>
      <c r="O17" s="34">
        <f t="shared" si="17"/>
        <v>229.85</v>
      </c>
      <c r="P17" s="34">
        <f t="shared" si="18"/>
        <v>251.62</v>
      </c>
      <c r="Q17" s="34">
        <f t="shared" si="19"/>
        <v>273.56</v>
      </c>
      <c r="S17" s="13">
        <v>1220</v>
      </c>
      <c r="T17" s="14" t="s">
        <v>3</v>
      </c>
      <c r="U17" s="19">
        <v>59.99</v>
      </c>
      <c r="V17" s="20">
        <v>66.77</v>
      </c>
      <c r="W17" s="20">
        <v>80.36</v>
      </c>
      <c r="X17" s="20">
        <v>87.13</v>
      </c>
      <c r="Y17" s="20">
        <v>93.94</v>
      </c>
      <c r="AA17" s="13">
        <v>1220</v>
      </c>
      <c r="AB17" s="14" t="s">
        <v>3</v>
      </c>
      <c r="AC17" s="19">
        <v>76.08</v>
      </c>
      <c r="AD17" s="20">
        <v>86.18</v>
      </c>
      <c r="AE17" s="20">
        <v>106.41</v>
      </c>
      <c r="AF17" s="20">
        <v>116.49</v>
      </c>
      <c r="AG17" s="20">
        <v>126.65</v>
      </c>
    </row>
    <row r="18" spans="3:33" ht="24.95" customHeight="1" x14ac:dyDescent="0.25">
      <c r="C18" s="13">
        <v>1520</v>
      </c>
      <c r="D18" s="14" t="s">
        <v>6</v>
      </c>
      <c r="E18" s="33">
        <f t="shared" si="10"/>
        <v>149.02000000000001</v>
      </c>
      <c r="F18" s="34">
        <f t="shared" si="11"/>
        <v>165.87</v>
      </c>
      <c r="G18" s="34">
        <f t="shared" si="12"/>
        <v>199.61</v>
      </c>
      <c r="H18" s="34">
        <f t="shared" si="13"/>
        <v>216.43</v>
      </c>
      <c r="I18" s="34">
        <f t="shared" si="14"/>
        <v>233.34</v>
      </c>
      <c r="J18" s="30"/>
      <c r="K18" s="13">
        <v>1520</v>
      </c>
      <c r="L18" s="14" t="s">
        <v>6</v>
      </c>
      <c r="M18" s="33">
        <f t="shared" si="15"/>
        <v>188.98</v>
      </c>
      <c r="N18" s="34">
        <f t="shared" si="16"/>
        <v>214.06</v>
      </c>
      <c r="O18" s="34">
        <f t="shared" si="17"/>
        <v>264.33999999999997</v>
      </c>
      <c r="P18" s="34">
        <f t="shared" si="18"/>
        <v>289.38</v>
      </c>
      <c r="Q18" s="34">
        <f t="shared" si="19"/>
        <v>314.60000000000002</v>
      </c>
      <c r="S18" s="13">
        <v>1520</v>
      </c>
      <c r="T18" s="14" t="s">
        <v>6</v>
      </c>
      <c r="U18" s="17">
        <v>68.989999999999995</v>
      </c>
      <c r="V18" s="18">
        <v>76.790000000000006</v>
      </c>
      <c r="W18" s="18">
        <v>92.41</v>
      </c>
      <c r="X18" s="18">
        <v>100.2</v>
      </c>
      <c r="Y18" s="18">
        <v>108.03</v>
      </c>
      <c r="AA18" s="13">
        <v>1520</v>
      </c>
      <c r="AB18" s="14" t="s">
        <v>6</v>
      </c>
      <c r="AC18" s="17">
        <v>87.49</v>
      </c>
      <c r="AD18" s="18">
        <v>99.1</v>
      </c>
      <c r="AE18" s="18">
        <v>122.38</v>
      </c>
      <c r="AF18" s="18">
        <v>133.97</v>
      </c>
      <c r="AG18" s="18">
        <v>145.65</v>
      </c>
    </row>
    <row r="19" spans="3:33" ht="24.95" customHeight="1" x14ac:dyDescent="0.25">
      <c r="C19" s="13">
        <v>1830</v>
      </c>
      <c r="D19" s="14" t="s">
        <v>7</v>
      </c>
      <c r="E19" s="33">
        <f t="shared" si="10"/>
        <v>160.94</v>
      </c>
      <c r="F19" s="34">
        <f t="shared" si="11"/>
        <v>179.13</v>
      </c>
      <c r="G19" s="34">
        <f t="shared" si="12"/>
        <v>215.57</v>
      </c>
      <c r="H19" s="34">
        <f t="shared" si="13"/>
        <v>233.76</v>
      </c>
      <c r="I19" s="34">
        <f t="shared" si="14"/>
        <v>252.01</v>
      </c>
      <c r="J19" s="30"/>
      <c r="K19" s="13">
        <v>1830</v>
      </c>
      <c r="L19" s="14" t="s">
        <v>7</v>
      </c>
      <c r="M19" s="33">
        <f t="shared" si="15"/>
        <v>204.1</v>
      </c>
      <c r="N19" s="34">
        <f t="shared" si="16"/>
        <v>231.18</v>
      </c>
      <c r="O19" s="34">
        <f t="shared" si="17"/>
        <v>285.49</v>
      </c>
      <c r="P19" s="34">
        <f t="shared" si="18"/>
        <v>312.52999999999997</v>
      </c>
      <c r="Q19" s="34">
        <f t="shared" si="19"/>
        <v>339.77</v>
      </c>
      <c r="S19" s="13">
        <v>1830</v>
      </c>
      <c r="T19" s="14" t="s">
        <v>7</v>
      </c>
      <c r="U19" s="19">
        <v>74.510000000000005</v>
      </c>
      <c r="V19" s="20">
        <v>82.93</v>
      </c>
      <c r="W19" s="20">
        <v>99.8</v>
      </c>
      <c r="X19" s="20">
        <v>108.22</v>
      </c>
      <c r="Y19" s="20">
        <v>116.67</v>
      </c>
      <c r="AA19" s="13">
        <v>1830</v>
      </c>
      <c r="AB19" s="14" t="s">
        <v>7</v>
      </c>
      <c r="AC19" s="19">
        <v>94.49</v>
      </c>
      <c r="AD19" s="20">
        <v>107.03</v>
      </c>
      <c r="AE19" s="20">
        <v>132.16999999999999</v>
      </c>
      <c r="AF19" s="20">
        <v>144.69</v>
      </c>
      <c r="AG19" s="20">
        <v>157.30000000000001</v>
      </c>
    </row>
    <row r="20" spans="3:33" ht="24.95" customHeight="1" x14ac:dyDescent="0.25">
      <c r="C20" s="13">
        <v>2000</v>
      </c>
      <c r="D20" s="14" t="s">
        <v>8</v>
      </c>
      <c r="E20" s="33">
        <f t="shared" si="10"/>
        <v>173.82</v>
      </c>
      <c r="F20" s="34">
        <f t="shared" si="11"/>
        <v>193.47</v>
      </c>
      <c r="G20" s="34">
        <f t="shared" si="12"/>
        <v>232.83</v>
      </c>
      <c r="H20" s="34">
        <f t="shared" si="13"/>
        <v>252.44</v>
      </c>
      <c r="I20" s="34">
        <f t="shared" si="14"/>
        <v>272.18</v>
      </c>
      <c r="J20" s="30"/>
      <c r="K20" s="13">
        <v>2000</v>
      </c>
      <c r="L20" s="14" t="s">
        <v>8</v>
      </c>
      <c r="M20" s="33">
        <f t="shared" si="15"/>
        <v>220.43</v>
      </c>
      <c r="N20" s="34">
        <f t="shared" si="16"/>
        <v>249.67</v>
      </c>
      <c r="O20" s="34">
        <f t="shared" si="17"/>
        <v>308.32</v>
      </c>
      <c r="P20" s="34">
        <f t="shared" si="18"/>
        <v>337.52</v>
      </c>
      <c r="Q20" s="34">
        <f t="shared" si="19"/>
        <v>366.96</v>
      </c>
      <c r="S20" s="13">
        <v>2000</v>
      </c>
      <c r="T20" s="14" t="s">
        <v>8</v>
      </c>
      <c r="U20" s="17">
        <v>80.47</v>
      </c>
      <c r="V20" s="18">
        <v>89.57</v>
      </c>
      <c r="W20" s="18">
        <v>107.79</v>
      </c>
      <c r="X20" s="18">
        <v>116.87</v>
      </c>
      <c r="Y20" s="18">
        <v>126.01</v>
      </c>
      <c r="AA20" s="13">
        <v>2000</v>
      </c>
      <c r="AB20" s="14" t="s">
        <v>8</v>
      </c>
      <c r="AC20" s="17">
        <v>102.05</v>
      </c>
      <c r="AD20" s="18">
        <v>115.59</v>
      </c>
      <c r="AE20" s="18">
        <v>142.74</v>
      </c>
      <c r="AF20" s="18">
        <v>156.26</v>
      </c>
      <c r="AG20" s="18">
        <v>169.89</v>
      </c>
    </row>
    <row r="21" spans="3:33" ht="24.95" customHeight="1" x14ac:dyDescent="0.25"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3:33" ht="24.95" customHeight="1" x14ac:dyDescent="0.25">
      <c r="C22" s="29" t="s">
        <v>11</v>
      </c>
      <c r="D22" s="29"/>
      <c r="E22" s="29"/>
      <c r="F22" s="29"/>
      <c r="G22" s="29"/>
      <c r="H22" s="29"/>
      <c r="I22" s="29"/>
      <c r="J22" s="30"/>
      <c r="K22" s="29" t="s">
        <v>14</v>
      </c>
      <c r="L22" s="29"/>
      <c r="M22" s="29"/>
      <c r="N22" s="29"/>
      <c r="O22" s="29"/>
      <c r="P22" s="29"/>
      <c r="Q22" s="29"/>
      <c r="S22" s="22" t="s">
        <v>11</v>
      </c>
      <c r="T22" s="22"/>
      <c r="U22" s="22"/>
      <c r="V22" s="22"/>
      <c r="W22" s="22"/>
      <c r="X22" s="22"/>
      <c r="Y22" s="22"/>
      <c r="AA22" s="22" t="s">
        <v>14</v>
      </c>
      <c r="AB22" s="22"/>
      <c r="AC22" s="22"/>
      <c r="AD22" s="22"/>
      <c r="AE22" s="22"/>
      <c r="AF22" s="22"/>
      <c r="AG22" s="22"/>
    </row>
    <row r="23" spans="3:33" ht="24.95" customHeight="1" x14ac:dyDescent="0.25">
      <c r="C23" s="21" t="s">
        <v>0</v>
      </c>
      <c r="D23" s="24" t="s">
        <v>1</v>
      </c>
      <c r="E23" s="1">
        <v>610</v>
      </c>
      <c r="F23" s="2">
        <v>810</v>
      </c>
      <c r="G23" s="2">
        <v>1020</v>
      </c>
      <c r="H23" s="2">
        <v>1220</v>
      </c>
      <c r="I23" s="2">
        <v>1400</v>
      </c>
      <c r="J23" s="30"/>
      <c r="K23" s="21" t="s">
        <v>0</v>
      </c>
      <c r="L23" s="24" t="s">
        <v>1</v>
      </c>
      <c r="M23" s="1">
        <v>610</v>
      </c>
      <c r="N23" s="2">
        <v>810</v>
      </c>
      <c r="O23" s="2">
        <v>1020</v>
      </c>
      <c r="P23" s="2">
        <v>1220</v>
      </c>
      <c r="Q23" s="2">
        <v>1400</v>
      </c>
      <c r="S23" s="21" t="s">
        <v>0</v>
      </c>
      <c r="T23" s="24" t="s">
        <v>1</v>
      </c>
      <c r="U23" s="1">
        <v>610</v>
      </c>
      <c r="V23" s="2">
        <v>810</v>
      </c>
      <c r="W23" s="2">
        <v>1020</v>
      </c>
      <c r="X23" s="2">
        <v>1220</v>
      </c>
      <c r="Y23" s="2">
        <v>1400</v>
      </c>
      <c r="AA23" s="21" t="s">
        <v>0</v>
      </c>
      <c r="AB23" s="24" t="s">
        <v>1</v>
      </c>
      <c r="AC23" s="1">
        <v>610</v>
      </c>
      <c r="AD23" s="2">
        <v>810</v>
      </c>
      <c r="AE23" s="2">
        <v>1020</v>
      </c>
      <c r="AF23" s="2">
        <v>1220</v>
      </c>
      <c r="AG23" s="2">
        <v>1400</v>
      </c>
    </row>
    <row r="24" spans="3:33" ht="24.95" customHeight="1" thickBot="1" x14ac:dyDescent="0.3">
      <c r="C24" s="21"/>
      <c r="D24" s="24"/>
      <c r="E24" s="3" t="s">
        <v>2</v>
      </c>
      <c r="F24" s="4" t="s">
        <v>16</v>
      </c>
      <c r="G24" s="4" t="s">
        <v>17</v>
      </c>
      <c r="H24" s="4" t="s">
        <v>3</v>
      </c>
      <c r="I24" s="4" t="s">
        <v>18</v>
      </c>
      <c r="J24" s="30"/>
      <c r="K24" s="21"/>
      <c r="L24" s="24"/>
      <c r="M24" s="3" t="s">
        <v>2</v>
      </c>
      <c r="N24" s="4" t="s">
        <v>16</v>
      </c>
      <c r="O24" s="4" t="s">
        <v>17</v>
      </c>
      <c r="P24" s="4" t="s">
        <v>3</v>
      </c>
      <c r="Q24" s="4" t="s">
        <v>18</v>
      </c>
      <c r="S24" s="21"/>
      <c r="T24" s="24"/>
      <c r="U24" s="3" t="s">
        <v>2</v>
      </c>
      <c r="V24" s="4" t="s">
        <v>16</v>
      </c>
      <c r="W24" s="4" t="s">
        <v>17</v>
      </c>
      <c r="X24" s="4" t="s">
        <v>3</v>
      </c>
      <c r="Y24" s="4" t="s">
        <v>18</v>
      </c>
      <c r="AA24" s="21"/>
      <c r="AB24" s="24"/>
      <c r="AC24" s="3" t="s">
        <v>2</v>
      </c>
      <c r="AD24" s="4" t="s">
        <v>16</v>
      </c>
      <c r="AE24" s="4" t="s">
        <v>17</v>
      </c>
      <c r="AF24" s="4" t="s">
        <v>3</v>
      </c>
      <c r="AG24" s="4" t="s">
        <v>18</v>
      </c>
    </row>
    <row r="25" spans="3:33" ht="24.95" customHeight="1" thickTop="1" x14ac:dyDescent="0.25">
      <c r="C25" s="13">
        <v>760</v>
      </c>
      <c r="D25" s="14" t="s">
        <v>4</v>
      </c>
      <c r="E25" s="31">
        <f t="shared" ref="E25:E30" si="20">ROUND(U25*(1+$B$1)*(1+$B$2),2)</f>
        <v>124.26</v>
      </c>
      <c r="F25" s="32">
        <f t="shared" ref="F25:F30" si="21">ROUND(V25*(1+$B$1)*(1+$B$2),2)</f>
        <v>140.4</v>
      </c>
      <c r="G25" s="32">
        <f t="shared" ref="G25:G30" si="22">ROUND(W25*(1+$B$1)*(1+$B$2),2)</f>
        <v>172.76</v>
      </c>
      <c r="H25" s="32">
        <f t="shared" ref="H25:H30" si="23">ROUND(X25*(1+$B$1)*(1+$B$2),2)</f>
        <v>185.46</v>
      </c>
      <c r="I25" s="32">
        <f t="shared" ref="I25:I30" si="24">ROUND(Y25*(1+$B$1)*(1+$B$2),2)</f>
        <v>195</v>
      </c>
      <c r="J25" s="30"/>
      <c r="K25" s="13">
        <v>760</v>
      </c>
      <c r="L25" s="14" t="s">
        <v>4</v>
      </c>
      <c r="M25" s="31">
        <f t="shared" ref="M25:M30" si="25">ROUND(AC25*(1+$B$1)*(1+$B$2),2)</f>
        <v>167.44</v>
      </c>
      <c r="N25" s="32">
        <f t="shared" ref="N25:N30" si="26">ROUND(AD25*(1+$B$1)*(1+$B$2),2)</f>
        <v>191.42</v>
      </c>
      <c r="O25" s="32">
        <f t="shared" ref="O25:O30" si="27">ROUND(AE25*(1+$B$1)*(1+$B$2),2)</f>
        <v>239.48</v>
      </c>
      <c r="P25" s="32">
        <f t="shared" ref="P25:P30" si="28">ROUND(AF25*(1+$B$1)*(1+$B$2),2)</f>
        <v>257.06</v>
      </c>
      <c r="Q25" s="32">
        <f t="shared" ref="Q25:Q30" si="29">ROUND(AG25*(1+$B$1)*(1+$B$2),2)</f>
        <v>268.62</v>
      </c>
      <c r="S25" s="13">
        <v>760</v>
      </c>
      <c r="T25" s="14" t="s">
        <v>4</v>
      </c>
      <c r="U25" s="15">
        <v>57.53</v>
      </c>
      <c r="V25" s="16">
        <v>65</v>
      </c>
      <c r="W25" s="16">
        <v>79.98</v>
      </c>
      <c r="X25" s="16">
        <v>85.86</v>
      </c>
      <c r="Y25" s="16">
        <v>90.28</v>
      </c>
      <c r="AA25" s="13">
        <v>760</v>
      </c>
      <c r="AB25" s="14" t="s">
        <v>4</v>
      </c>
      <c r="AC25" s="15">
        <v>77.52</v>
      </c>
      <c r="AD25" s="16">
        <v>88.62</v>
      </c>
      <c r="AE25" s="16">
        <v>110.87</v>
      </c>
      <c r="AF25" s="16">
        <v>119.01</v>
      </c>
      <c r="AG25" s="16">
        <v>124.36</v>
      </c>
    </row>
    <row r="26" spans="3:33" ht="24.95" customHeight="1" x14ac:dyDescent="0.25">
      <c r="C26" s="13">
        <v>910</v>
      </c>
      <c r="D26" s="14" t="s">
        <v>5</v>
      </c>
      <c r="E26" s="33">
        <f t="shared" si="20"/>
        <v>127.96</v>
      </c>
      <c r="F26" s="34">
        <f t="shared" si="21"/>
        <v>144.07</v>
      </c>
      <c r="G26" s="34">
        <f t="shared" si="22"/>
        <v>176.43</v>
      </c>
      <c r="H26" s="34">
        <f t="shared" si="23"/>
        <v>192.52</v>
      </c>
      <c r="I26" s="34">
        <f t="shared" si="24"/>
        <v>205.31</v>
      </c>
      <c r="J26" s="30"/>
      <c r="K26" s="13">
        <v>910</v>
      </c>
      <c r="L26" s="14" t="s">
        <v>5</v>
      </c>
      <c r="M26" s="33">
        <f t="shared" si="25"/>
        <v>171.89</v>
      </c>
      <c r="N26" s="34">
        <f t="shared" si="26"/>
        <v>195.85</v>
      </c>
      <c r="O26" s="34">
        <f t="shared" si="27"/>
        <v>243.93</v>
      </c>
      <c r="P26" s="34">
        <f t="shared" si="28"/>
        <v>267.89999999999998</v>
      </c>
      <c r="Q26" s="34">
        <f t="shared" si="29"/>
        <v>285.52999999999997</v>
      </c>
      <c r="S26" s="13">
        <v>910</v>
      </c>
      <c r="T26" s="14" t="s">
        <v>5</v>
      </c>
      <c r="U26" s="17">
        <v>59.24</v>
      </c>
      <c r="V26" s="18">
        <v>66.7</v>
      </c>
      <c r="W26" s="18">
        <v>81.680000000000007</v>
      </c>
      <c r="X26" s="18">
        <v>89.13</v>
      </c>
      <c r="Y26" s="18">
        <v>95.05</v>
      </c>
      <c r="AA26" s="13">
        <v>910</v>
      </c>
      <c r="AB26" s="14" t="s">
        <v>5</v>
      </c>
      <c r="AC26" s="17">
        <v>79.58</v>
      </c>
      <c r="AD26" s="18">
        <v>90.67</v>
      </c>
      <c r="AE26" s="18">
        <v>112.93</v>
      </c>
      <c r="AF26" s="18">
        <v>124.03</v>
      </c>
      <c r="AG26" s="18">
        <v>132.19</v>
      </c>
    </row>
    <row r="27" spans="3:33" ht="24.95" customHeight="1" x14ac:dyDescent="0.25">
      <c r="C27" s="13">
        <v>1220</v>
      </c>
      <c r="D27" s="14" t="s">
        <v>3</v>
      </c>
      <c r="E27" s="33">
        <f t="shared" si="20"/>
        <v>135.32</v>
      </c>
      <c r="F27" s="34">
        <f t="shared" si="21"/>
        <v>151.41999999999999</v>
      </c>
      <c r="G27" s="34">
        <f t="shared" si="22"/>
        <v>183.77</v>
      </c>
      <c r="H27" s="34">
        <f t="shared" si="23"/>
        <v>199.89</v>
      </c>
      <c r="I27" s="34">
        <f t="shared" si="24"/>
        <v>216.09</v>
      </c>
      <c r="J27" s="30"/>
      <c r="K27" s="13">
        <v>1220</v>
      </c>
      <c r="L27" s="14" t="s">
        <v>3</v>
      </c>
      <c r="M27" s="33">
        <f t="shared" si="25"/>
        <v>180.77</v>
      </c>
      <c r="N27" s="34">
        <f t="shared" si="26"/>
        <v>204.75</v>
      </c>
      <c r="O27" s="34">
        <f t="shared" si="27"/>
        <v>252.85</v>
      </c>
      <c r="P27" s="34">
        <f t="shared" si="28"/>
        <v>276.77999999999997</v>
      </c>
      <c r="Q27" s="34">
        <f t="shared" si="29"/>
        <v>300.93</v>
      </c>
      <c r="S27" s="13">
        <v>1220</v>
      </c>
      <c r="T27" s="14" t="s">
        <v>3</v>
      </c>
      <c r="U27" s="19">
        <v>62.65</v>
      </c>
      <c r="V27" s="20">
        <v>70.099999999999994</v>
      </c>
      <c r="W27" s="20">
        <v>85.08</v>
      </c>
      <c r="X27" s="20">
        <v>92.54</v>
      </c>
      <c r="Y27" s="20">
        <v>100.04</v>
      </c>
      <c r="AA27" s="13">
        <v>1220</v>
      </c>
      <c r="AB27" s="14" t="s">
        <v>3</v>
      </c>
      <c r="AC27" s="19">
        <v>83.69</v>
      </c>
      <c r="AD27" s="20">
        <v>94.79</v>
      </c>
      <c r="AE27" s="20">
        <v>117.06</v>
      </c>
      <c r="AF27" s="20">
        <v>128.13999999999999</v>
      </c>
      <c r="AG27" s="20">
        <v>139.32</v>
      </c>
    </row>
    <row r="28" spans="3:33" ht="24.95" customHeight="1" x14ac:dyDescent="0.25">
      <c r="C28" s="13">
        <v>1520</v>
      </c>
      <c r="D28" s="14" t="s">
        <v>6</v>
      </c>
      <c r="E28" s="33">
        <f t="shared" si="20"/>
        <v>155.63</v>
      </c>
      <c r="F28" s="34">
        <f t="shared" si="21"/>
        <v>174.14</v>
      </c>
      <c r="G28" s="34">
        <f t="shared" si="22"/>
        <v>211.33</v>
      </c>
      <c r="H28" s="34">
        <f t="shared" si="23"/>
        <v>229.89</v>
      </c>
      <c r="I28" s="34">
        <f t="shared" si="24"/>
        <v>248.51</v>
      </c>
      <c r="J28" s="30"/>
      <c r="K28" s="13">
        <v>1520</v>
      </c>
      <c r="L28" s="14" t="s">
        <v>6</v>
      </c>
      <c r="M28" s="33">
        <f t="shared" si="25"/>
        <v>207.88</v>
      </c>
      <c r="N28" s="34">
        <f t="shared" si="26"/>
        <v>235.46</v>
      </c>
      <c r="O28" s="34">
        <f t="shared" si="27"/>
        <v>290.76</v>
      </c>
      <c r="P28" s="34">
        <f t="shared" si="28"/>
        <v>318.32</v>
      </c>
      <c r="Q28" s="34">
        <f t="shared" si="29"/>
        <v>346.08</v>
      </c>
      <c r="S28" s="13">
        <v>1520</v>
      </c>
      <c r="T28" s="14" t="s">
        <v>6</v>
      </c>
      <c r="U28" s="17">
        <v>72.05</v>
      </c>
      <c r="V28" s="18">
        <v>80.62</v>
      </c>
      <c r="W28" s="18">
        <v>97.84</v>
      </c>
      <c r="X28" s="18">
        <v>106.43</v>
      </c>
      <c r="Y28" s="18">
        <v>115.05</v>
      </c>
      <c r="AA28" s="13">
        <v>1520</v>
      </c>
      <c r="AB28" s="14" t="s">
        <v>6</v>
      </c>
      <c r="AC28" s="17">
        <v>96.24</v>
      </c>
      <c r="AD28" s="18">
        <v>109.01</v>
      </c>
      <c r="AE28" s="18">
        <v>134.61000000000001</v>
      </c>
      <c r="AF28" s="18">
        <v>147.37</v>
      </c>
      <c r="AG28" s="18">
        <v>160.22</v>
      </c>
    </row>
    <row r="29" spans="3:33" ht="24.95" customHeight="1" x14ac:dyDescent="0.25">
      <c r="C29" s="13">
        <v>1830</v>
      </c>
      <c r="D29" s="14" t="s">
        <v>7</v>
      </c>
      <c r="E29" s="33">
        <f t="shared" si="20"/>
        <v>168.07</v>
      </c>
      <c r="F29" s="34">
        <f t="shared" si="21"/>
        <v>188.07</v>
      </c>
      <c r="G29" s="34">
        <f t="shared" si="22"/>
        <v>228.25</v>
      </c>
      <c r="H29" s="34">
        <f t="shared" si="23"/>
        <v>248.27</v>
      </c>
      <c r="I29" s="34">
        <f t="shared" si="24"/>
        <v>268.39999999999998</v>
      </c>
      <c r="J29" s="30"/>
      <c r="K29" s="13">
        <v>1830</v>
      </c>
      <c r="L29" s="14" t="s">
        <v>7</v>
      </c>
      <c r="M29" s="33">
        <f t="shared" si="25"/>
        <v>224.51</v>
      </c>
      <c r="N29" s="34">
        <f t="shared" si="26"/>
        <v>254.3</v>
      </c>
      <c r="O29" s="34">
        <f t="shared" si="27"/>
        <v>314.02</v>
      </c>
      <c r="P29" s="34">
        <f t="shared" si="28"/>
        <v>343.76</v>
      </c>
      <c r="Q29" s="34">
        <f t="shared" si="29"/>
        <v>373.74</v>
      </c>
      <c r="S29" s="13">
        <v>1830</v>
      </c>
      <c r="T29" s="14" t="s">
        <v>7</v>
      </c>
      <c r="U29" s="19">
        <v>77.81</v>
      </c>
      <c r="V29" s="20">
        <v>87.07</v>
      </c>
      <c r="W29" s="20">
        <v>105.67</v>
      </c>
      <c r="X29" s="20">
        <v>114.94</v>
      </c>
      <c r="Y29" s="20">
        <v>124.26</v>
      </c>
      <c r="AA29" s="13">
        <v>1830</v>
      </c>
      <c r="AB29" s="14" t="s">
        <v>7</v>
      </c>
      <c r="AC29" s="19">
        <v>103.94</v>
      </c>
      <c r="AD29" s="20">
        <v>117.73</v>
      </c>
      <c r="AE29" s="20">
        <v>145.38</v>
      </c>
      <c r="AF29" s="20">
        <v>159.15</v>
      </c>
      <c r="AG29" s="20">
        <v>173.03</v>
      </c>
    </row>
    <row r="30" spans="3:33" ht="24.95" customHeight="1" x14ac:dyDescent="0.25">
      <c r="C30" s="13">
        <v>2000</v>
      </c>
      <c r="D30" s="14" t="s">
        <v>8</v>
      </c>
      <c r="E30" s="33">
        <f t="shared" si="20"/>
        <v>181.53</v>
      </c>
      <c r="F30" s="34">
        <f t="shared" si="21"/>
        <v>203.1</v>
      </c>
      <c r="G30" s="34">
        <f t="shared" si="22"/>
        <v>246.5</v>
      </c>
      <c r="H30" s="34">
        <f t="shared" si="23"/>
        <v>268.14</v>
      </c>
      <c r="I30" s="34">
        <f t="shared" si="24"/>
        <v>289.87</v>
      </c>
      <c r="J30" s="30"/>
      <c r="K30" s="13">
        <v>2000</v>
      </c>
      <c r="L30" s="14" t="s">
        <v>8</v>
      </c>
      <c r="M30" s="33">
        <f t="shared" si="25"/>
        <v>242.48</v>
      </c>
      <c r="N30" s="34">
        <f t="shared" si="26"/>
        <v>274.64</v>
      </c>
      <c r="O30" s="34">
        <f t="shared" si="27"/>
        <v>339.14</v>
      </c>
      <c r="P30" s="34">
        <f t="shared" si="28"/>
        <v>371.28</v>
      </c>
      <c r="Q30" s="34">
        <f t="shared" si="29"/>
        <v>403.64</v>
      </c>
      <c r="S30" s="13">
        <v>2000</v>
      </c>
      <c r="T30" s="14" t="s">
        <v>8</v>
      </c>
      <c r="U30" s="17">
        <v>84.04</v>
      </c>
      <c r="V30" s="18">
        <v>94.03</v>
      </c>
      <c r="W30" s="18">
        <v>114.12</v>
      </c>
      <c r="X30" s="18">
        <v>124.14</v>
      </c>
      <c r="Y30" s="18">
        <v>134.19999999999999</v>
      </c>
      <c r="AA30" s="13">
        <v>2000</v>
      </c>
      <c r="AB30" s="14" t="s">
        <v>8</v>
      </c>
      <c r="AC30" s="17">
        <v>112.26</v>
      </c>
      <c r="AD30" s="18">
        <v>127.15</v>
      </c>
      <c r="AE30" s="18">
        <v>157.01</v>
      </c>
      <c r="AF30" s="18">
        <v>171.89</v>
      </c>
      <c r="AG30" s="18">
        <v>186.87</v>
      </c>
    </row>
    <row r="31" spans="3:33" ht="24.95" customHeight="1" x14ac:dyDescent="0.25"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3:33" ht="24.95" customHeight="1" x14ac:dyDescent="0.25">
      <c r="C32" s="29" t="s">
        <v>12</v>
      </c>
      <c r="D32" s="29"/>
      <c r="E32" s="29"/>
      <c r="F32" s="29"/>
      <c r="G32" s="29"/>
      <c r="H32" s="29"/>
      <c r="I32" s="29"/>
      <c r="J32" s="30"/>
      <c r="K32" s="30"/>
      <c r="L32" s="30"/>
      <c r="M32" s="30"/>
      <c r="N32" s="30"/>
      <c r="O32" s="30"/>
      <c r="P32" s="30"/>
      <c r="Q32" s="30"/>
      <c r="S32" s="22" t="s">
        <v>12</v>
      </c>
      <c r="T32" s="22"/>
      <c r="U32" s="22"/>
      <c r="V32" s="22"/>
      <c r="W32" s="22"/>
      <c r="X32" s="22"/>
      <c r="Y32" s="22"/>
    </row>
    <row r="33" spans="3:25" ht="24.95" customHeight="1" x14ac:dyDescent="0.25">
      <c r="C33" s="21" t="s">
        <v>0</v>
      </c>
      <c r="D33" s="24" t="s">
        <v>1</v>
      </c>
      <c r="E33" s="1">
        <v>610</v>
      </c>
      <c r="F33" s="2">
        <v>810</v>
      </c>
      <c r="G33" s="2">
        <v>1020</v>
      </c>
      <c r="H33" s="2">
        <v>1220</v>
      </c>
      <c r="I33" s="2">
        <v>1400</v>
      </c>
      <c r="J33" s="30"/>
      <c r="K33" s="30"/>
      <c r="L33" s="30"/>
      <c r="M33" s="30"/>
      <c r="N33" s="30"/>
      <c r="O33" s="30"/>
      <c r="P33" s="30"/>
      <c r="Q33" s="30"/>
      <c r="S33" s="21" t="s">
        <v>0</v>
      </c>
      <c r="T33" s="24" t="s">
        <v>1</v>
      </c>
      <c r="U33" s="1">
        <v>610</v>
      </c>
      <c r="V33" s="2">
        <v>810</v>
      </c>
      <c r="W33" s="2">
        <v>1020</v>
      </c>
      <c r="X33" s="2">
        <v>1220</v>
      </c>
      <c r="Y33" s="2">
        <v>1400</v>
      </c>
    </row>
    <row r="34" spans="3:25" ht="24.95" customHeight="1" thickBot="1" x14ac:dyDescent="0.3">
      <c r="C34" s="21"/>
      <c r="D34" s="24"/>
      <c r="E34" s="3" t="s">
        <v>2</v>
      </c>
      <c r="F34" s="4" t="s">
        <v>16</v>
      </c>
      <c r="G34" s="4" t="s">
        <v>17</v>
      </c>
      <c r="H34" s="4" t="s">
        <v>3</v>
      </c>
      <c r="I34" s="4" t="s">
        <v>18</v>
      </c>
      <c r="J34" s="30"/>
      <c r="K34" s="30"/>
      <c r="L34" s="30"/>
      <c r="M34" s="30"/>
      <c r="N34" s="30"/>
      <c r="O34" s="30"/>
      <c r="P34" s="30"/>
      <c r="Q34" s="30"/>
      <c r="S34" s="21"/>
      <c r="T34" s="24"/>
      <c r="U34" s="3" t="s">
        <v>2</v>
      </c>
      <c r="V34" s="4" t="s">
        <v>16</v>
      </c>
      <c r="W34" s="4" t="s">
        <v>17</v>
      </c>
      <c r="X34" s="4" t="s">
        <v>3</v>
      </c>
      <c r="Y34" s="4" t="s">
        <v>18</v>
      </c>
    </row>
    <row r="35" spans="3:25" ht="24.95" customHeight="1" thickTop="1" x14ac:dyDescent="0.25">
      <c r="C35" s="13">
        <v>760</v>
      </c>
      <c r="D35" s="14" t="s">
        <v>4</v>
      </c>
      <c r="E35" s="31">
        <f t="shared" ref="E35:E40" si="30">ROUND(U35*(1+$B$1)*(1+$B$2),2)</f>
        <v>126.81</v>
      </c>
      <c r="F35" s="32">
        <f t="shared" ref="F35:F40" si="31">ROUND(V35*(1+$B$1)*(1+$B$2),2)</f>
        <v>143.6</v>
      </c>
      <c r="G35" s="32">
        <f t="shared" ref="G35:G40" si="32">ROUND(W35*(1+$B$1)*(1+$B$2),2)</f>
        <v>177.29</v>
      </c>
      <c r="H35" s="32">
        <f t="shared" ref="H35:H40" si="33">ROUND(X35*(1+$B$1)*(1+$B$2),2)</f>
        <v>190.32</v>
      </c>
      <c r="I35" s="32">
        <f t="shared" ref="I35:I40" si="34">ROUND(Y35*(1+$B$1)*(1+$B$2),2)</f>
        <v>199.86</v>
      </c>
      <c r="J35" s="30"/>
      <c r="K35" s="30"/>
      <c r="L35" s="30"/>
      <c r="M35" s="30"/>
      <c r="N35" s="30"/>
      <c r="O35" s="30"/>
      <c r="P35" s="30"/>
      <c r="Q35" s="30"/>
      <c r="S35" s="13">
        <v>760</v>
      </c>
      <c r="T35" s="14" t="s">
        <v>4</v>
      </c>
      <c r="U35" s="15">
        <v>58.71</v>
      </c>
      <c r="V35" s="16">
        <v>66.48</v>
      </c>
      <c r="W35" s="16">
        <v>82.08</v>
      </c>
      <c r="X35" s="16">
        <v>88.11</v>
      </c>
      <c r="Y35" s="16">
        <v>92.53</v>
      </c>
    </row>
    <row r="36" spans="3:25" ht="24.95" customHeight="1" x14ac:dyDescent="0.25">
      <c r="C36" s="13">
        <v>910</v>
      </c>
      <c r="D36" s="14" t="s">
        <v>5</v>
      </c>
      <c r="E36" s="33">
        <f t="shared" si="30"/>
        <v>130.49</v>
      </c>
      <c r="F36" s="34">
        <f t="shared" si="31"/>
        <v>147.27000000000001</v>
      </c>
      <c r="G36" s="34">
        <f t="shared" si="32"/>
        <v>180.94</v>
      </c>
      <c r="H36" s="34">
        <f t="shared" si="33"/>
        <v>197.73</v>
      </c>
      <c r="I36" s="34">
        <f t="shared" si="34"/>
        <v>210.84</v>
      </c>
      <c r="J36" s="30"/>
      <c r="K36" s="30"/>
      <c r="L36" s="30"/>
      <c r="M36" s="30"/>
      <c r="N36" s="30"/>
      <c r="O36" s="30"/>
      <c r="P36" s="30"/>
      <c r="Q36" s="30"/>
      <c r="S36" s="13">
        <v>910</v>
      </c>
      <c r="T36" s="14" t="s">
        <v>5</v>
      </c>
      <c r="U36" s="17">
        <v>60.41</v>
      </c>
      <c r="V36" s="18">
        <v>68.180000000000007</v>
      </c>
      <c r="W36" s="18">
        <v>83.77</v>
      </c>
      <c r="X36" s="18">
        <v>91.54</v>
      </c>
      <c r="Y36" s="18">
        <v>97.61</v>
      </c>
    </row>
    <row r="37" spans="3:25" ht="24.95" customHeight="1" x14ac:dyDescent="0.25">
      <c r="C37" s="13">
        <v>1220</v>
      </c>
      <c r="D37" s="14" t="s">
        <v>3</v>
      </c>
      <c r="E37" s="33">
        <f t="shared" si="30"/>
        <v>137.85</v>
      </c>
      <c r="F37" s="34">
        <f t="shared" si="31"/>
        <v>154.61000000000001</v>
      </c>
      <c r="G37" s="34">
        <f t="shared" si="32"/>
        <v>188.31</v>
      </c>
      <c r="H37" s="34">
        <f t="shared" si="33"/>
        <v>205.09</v>
      </c>
      <c r="I37" s="34">
        <f t="shared" si="34"/>
        <v>221.98</v>
      </c>
      <c r="J37" s="30"/>
      <c r="K37" s="30"/>
      <c r="L37" s="30"/>
      <c r="M37" s="30"/>
      <c r="N37" s="30"/>
      <c r="O37" s="30"/>
      <c r="P37" s="30"/>
      <c r="Q37" s="30"/>
      <c r="S37" s="13">
        <v>1220</v>
      </c>
      <c r="T37" s="14" t="s">
        <v>3</v>
      </c>
      <c r="U37" s="19">
        <v>63.82</v>
      </c>
      <c r="V37" s="20">
        <v>71.58</v>
      </c>
      <c r="W37" s="20">
        <v>87.18</v>
      </c>
      <c r="X37" s="20">
        <v>94.95</v>
      </c>
      <c r="Y37" s="20">
        <v>102.77</v>
      </c>
    </row>
    <row r="38" spans="3:25" ht="24.95" customHeight="1" x14ac:dyDescent="0.25">
      <c r="C38" s="13">
        <v>1520</v>
      </c>
      <c r="D38" s="14" t="s">
        <v>6</v>
      </c>
      <c r="E38" s="33">
        <f t="shared" si="30"/>
        <v>158.52000000000001</v>
      </c>
      <c r="F38" s="34">
        <f t="shared" si="31"/>
        <v>177.81</v>
      </c>
      <c r="G38" s="34">
        <f t="shared" si="32"/>
        <v>216.54</v>
      </c>
      <c r="H38" s="34">
        <f t="shared" si="33"/>
        <v>235.85</v>
      </c>
      <c r="I38" s="34">
        <f t="shared" si="34"/>
        <v>255.29</v>
      </c>
      <c r="J38" s="30"/>
      <c r="K38" s="30"/>
      <c r="L38" s="30"/>
      <c r="M38" s="30"/>
      <c r="N38" s="30"/>
      <c r="O38" s="30"/>
      <c r="P38" s="30"/>
      <c r="Q38" s="30"/>
      <c r="S38" s="13">
        <v>1520</v>
      </c>
      <c r="T38" s="14" t="s">
        <v>6</v>
      </c>
      <c r="U38" s="17">
        <v>73.39</v>
      </c>
      <c r="V38" s="18">
        <v>82.32</v>
      </c>
      <c r="W38" s="18">
        <v>100.25</v>
      </c>
      <c r="X38" s="18">
        <v>109.19</v>
      </c>
      <c r="Y38" s="18">
        <v>118.19</v>
      </c>
    </row>
    <row r="39" spans="3:25" ht="24.95" customHeight="1" x14ac:dyDescent="0.25">
      <c r="C39" s="13">
        <v>1830</v>
      </c>
      <c r="D39" s="14" t="s">
        <v>7</v>
      </c>
      <c r="E39" s="33">
        <f t="shared" si="30"/>
        <v>171.22</v>
      </c>
      <c r="F39" s="34">
        <f t="shared" si="31"/>
        <v>192.02</v>
      </c>
      <c r="G39" s="34">
        <f t="shared" si="32"/>
        <v>233.86</v>
      </c>
      <c r="H39" s="34">
        <f t="shared" si="33"/>
        <v>254.71</v>
      </c>
      <c r="I39" s="34">
        <f t="shared" si="34"/>
        <v>275.72000000000003</v>
      </c>
      <c r="J39" s="30"/>
      <c r="K39" s="30"/>
      <c r="L39" s="30"/>
      <c r="M39" s="30"/>
      <c r="N39" s="30"/>
      <c r="O39" s="30"/>
      <c r="P39" s="30"/>
      <c r="Q39" s="30"/>
      <c r="S39" s="13">
        <v>1830</v>
      </c>
      <c r="T39" s="14" t="s">
        <v>7</v>
      </c>
      <c r="U39" s="19">
        <v>79.27</v>
      </c>
      <c r="V39" s="20">
        <v>88.9</v>
      </c>
      <c r="W39" s="20">
        <v>108.27</v>
      </c>
      <c r="X39" s="20">
        <v>117.92</v>
      </c>
      <c r="Y39" s="20">
        <v>127.65</v>
      </c>
    </row>
    <row r="40" spans="3:25" ht="24.95" customHeight="1" x14ac:dyDescent="0.25">
      <c r="C40" s="13">
        <v>2000</v>
      </c>
      <c r="D40" s="14" t="s">
        <v>8</v>
      </c>
      <c r="E40" s="33">
        <f t="shared" si="30"/>
        <v>184.92</v>
      </c>
      <c r="F40" s="34">
        <f t="shared" si="31"/>
        <v>207.38</v>
      </c>
      <c r="G40" s="34">
        <f t="shared" si="32"/>
        <v>252.59</v>
      </c>
      <c r="H40" s="34">
        <f t="shared" si="33"/>
        <v>275.10000000000002</v>
      </c>
      <c r="I40" s="34">
        <f t="shared" si="34"/>
        <v>297.77999999999997</v>
      </c>
      <c r="J40" s="30"/>
      <c r="K40" s="30"/>
      <c r="L40" s="30"/>
      <c r="M40" s="30"/>
      <c r="N40" s="30"/>
      <c r="O40" s="30"/>
      <c r="P40" s="30"/>
      <c r="Q40" s="30"/>
      <c r="S40" s="13">
        <v>2000</v>
      </c>
      <c r="T40" s="14" t="s">
        <v>8</v>
      </c>
      <c r="U40" s="17">
        <v>85.61</v>
      </c>
      <c r="V40" s="18">
        <v>96.01</v>
      </c>
      <c r="W40" s="18">
        <v>116.94</v>
      </c>
      <c r="X40" s="18">
        <v>127.36</v>
      </c>
      <c r="Y40" s="18">
        <v>137.86000000000001</v>
      </c>
    </row>
  </sheetData>
  <sheetProtection sheet="1" objects="1" scenarios="1"/>
  <mergeCells count="43">
    <mergeCell ref="S2:Y2"/>
    <mergeCell ref="S12:Y12"/>
    <mergeCell ref="S13:S14"/>
    <mergeCell ref="T13:T14"/>
    <mergeCell ref="S32:Y32"/>
    <mergeCell ref="S33:S34"/>
    <mergeCell ref="T33:T34"/>
    <mergeCell ref="S3:S4"/>
    <mergeCell ref="T3:T4"/>
    <mergeCell ref="AA2:AG2"/>
    <mergeCell ref="AA3:AA4"/>
    <mergeCell ref="AB3:AB4"/>
    <mergeCell ref="AA12:AG12"/>
    <mergeCell ref="AA13:AA14"/>
    <mergeCell ref="AB13:AB14"/>
    <mergeCell ref="AA22:AG22"/>
    <mergeCell ref="AA23:AA24"/>
    <mergeCell ref="AB23:AB24"/>
    <mergeCell ref="D3:D4"/>
    <mergeCell ref="L3:L4"/>
    <mergeCell ref="S22:Y22"/>
    <mergeCell ref="S23:S24"/>
    <mergeCell ref="T23:T24"/>
    <mergeCell ref="D33:D34"/>
    <mergeCell ref="C32:I32"/>
    <mergeCell ref="C33:C34"/>
    <mergeCell ref="D13:D14"/>
    <mergeCell ref="L13:L14"/>
    <mergeCell ref="C23:C24"/>
    <mergeCell ref="K23:K24"/>
    <mergeCell ref="C2:I2"/>
    <mergeCell ref="K2:Q2"/>
    <mergeCell ref="C3:C4"/>
    <mergeCell ref="K3:K4"/>
    <mergeCell ref="C12:I12"/>
    <mergeCell ref="K12:Q12"/>
    <mergeCell ref="D23:D24"/>
    <mergeCell ref="L23:L24"/>
    <mergeCell ref="C1:Q1"/>
    <mergeCell ref="C13:C14"/>
    <mergeCell ref="K13:K14"/>
    <mergeCell ref="C22:I22"/>
    <mergeCell ref="K22:Q22"/>
  </mergeCells>
  <conditionalFormatting sqref="C5:I10">
    <cfRule type="expression" priority="62">
      <formula>MOD(ROW(),2)=0</formula>
    </cfRule>
  </conditionalFormatting>
  <conditionalFormatting sqref="C15:D20">
    <cfRule type="expression" priority="54">
      <formula>MOD(ROW(),2)=0</formula>
    </cfRule>
  </conditionalFormatting>
  <conditionalFormatting sqref="C25:D30">
    <cfRule type="expression" priority="46">
      <formula>MOD(ROW(),2)=0</formula>
    </cfRule>
  </conditionalFormatting>
  <conditionalFormatting sqref="C35:D40">
    <cfRule type="expression" priority="38">
      <formula>MOD(ROW(),2)=0</formula>
    </cfRule>
  </conditionalFormatting>
  <conditionalFormatting sqref="E5:I10">
    <cfRule type="duplicateValues" dxfId="19" priority="61"/>
  </conditionalFormatting>
  <conditionalFormatting sqref="K5:L10">
    <cfRule type="expression" priority="30">
      <formula>MOD(ROW(),2)=0</formula>
    </cfRule>
  </conditionalFormatting>
  <conditionalFormatting sqref="K15:L20">
    <cfRule type="expression" priority="22">
      <formula>MOD(ROW(),2)=0</formula>
    </cfRule>
  </conditionalFormatting>
  <conditionalFormatting sqref="K25:L30">
    <cfRule type="expression" priority="14">
      <formula>MOD(ROW(),2)=0</formula>
    </cfRule>
  </conditionalFormatting>
  <conditionalFormatting sqref="S5:Y10">
    <cfRule type="expression" priority="126">
      <formula>MOD(ROW(),2)=0</formula>
    </cfRule>
  </conditionalFormatting>
  <conditionalFormatting sqref="S15:Y20">
    <cfRule type="expression" priority="110">
      <formula>MOD(ROW(),2)=0</formula>
    </cfRule>
  </conditionalFormatting>
  <conditionalFormatting sqref="S25:Y30">
    <cfRule type="expression" priority="102">
      <formula>MOD(ROW(),2)=0</formula>
    </cfRule>
  </conditionalFormatting>
  <conditionalFormatting sqref="S35:Y40">
    <cfRule type="expression" priority="94">
      <formula>MOD(ROW(),2)=0</formula>
    </cfRule>
  </conditionalFormatting>
  <conditionalFormatting sqref="U5:Y10">
    <cfRule type="duplicateValues" dxfId="12" priority="125"/>
  </conditionalFormatting>
  <conditionalFormatting sqref="U15:Y20">
    <cfRule type="duplicateValues" dxfId="11" priority="109"/>
  </conditionalFormatting>
  <conditionalFormatting sqref="U25:Y30">
    <cfRule type="duplicateValues" dxfId="10" priority="101"/>
  </conditionalFormatting>
  <conditionalFormatting sqref="U35:Y40">
    <cfRule type="duplicateValues" dxfId="9" priority="93"/>
  </conditionalFormatting>
  <conditionalFormatting sqref="AA5:AG10">
    <cfRule type="expression" priority="86">
      <formula>MOD(ROW(),2)=0</formula>
    </cfRule>
  </conditionalFormatting>
  <conditionalFormatting sqref="AA15:AG20">
    <cfRule type="expression" priority="78">
      <formula>MOD(ROW(),2)=0</formula>
    </cfRule>
  </conditionalFormatting>
  <conditionalFormatting sqref="AA25:AG30">
    <cfRule type="expression" priority="70">
      <formula>MOD(ROW(),2)=0</formula>
    </cfRule>
  </conditionalFormatting>
  <conditionalFormatting sqref="AC5:AG10">
    <cfRule type="duplicateValues" dxfId="8" priority="85"/>
  </conditionalFormatting>
  <conditionalFormatting sqref="AC15:AG20">
    <cfRule type="duplicateValues" dxfId="7" priority="77"/>
  </conditionalFormatting>
  <conditionalFormatting sqref="AC25:AG30">
    <cfRule type="duplicateValues" dxfId="6" priority="69"/>
  </conditionalFormatting>
  <conditionalFormatting sqref="E15:I20">
    <cfRule type="expression" priority="12">
      <formula>MOD(ROW(),2)=0</formula>
    </cfRule>
  </conditionalFormatting>
  <conditionalFormatting sqref="E15:I20">
    <cfRule type="duplicateValues" dxfId="5" priority="11"/>
  </conditionalFormatting>
  <conditionalFormatting sqref="M5:Q10">
    <cfRule type="expression" priority="10">
      <formula>MOD(ROW(),2)=0</formula>
    </cfRule>
  </conditionalFormatting>
  <conditionalFormatting sqref="M5:Q10">
    <cfRule type="duplicateValues" dxfId="4" priority="9"/>
  </conditionalFormatting>
  <conditionalFormatting sqref="M15:Q20">
    <cfRule type="expression" priority="8">
      <formula>MOD(ROW(),2)=0</formula>
    </cfRule>
  </conditionalFormatting>
  <conditionalFormatting sqref="M15:Q20">
    <cfRule type="duplicateValues" dxfId="3" priority="7"/>
  </conditionalFormatting>
  <conditionalFormatting sqref="E25:I30">
    <cfRule type="expression" priority="6">
      <formula>MOD(ROW(),2)=0</formula>
    </cfRule>
  </conditionalFormatting>
  <conditionalFormatting sqref="E25:I30">
    <cfRule type="duplicateValues" dxfId="2" priority="5"/>
  </conditionalFormatting>
  <conditionalFormatting sqref="M25:Q30">
    <cfRule type="expression" priority="4">
      <formula>MOD(ROW(),2)=0</formula>
    </cfRule>
  </conditionalFormatting>
  <conditionalFormatting sqref="M25:Q30">
    <cfRule type="duplicateValues" dxfId="1" priority="3"/>
  </conditionalFormatting>
  <conditionalFormatting sqref="E35:I40">
    <cfRule type="expression" priority="2">
      <formula>MOD(ROW(),2)=0</formula>
    </cfRule>
  </conditionalFormatting>
  <conditionalFormatting sqref="E35:I40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2025-03-04T09:37:01Z</cp:lastPrinted>
  <dcterms:created xsi:type="dcterms:W3CDTF">2025-03-02T12:33:36Z</dcterms:created>
  <dcterms:modified xsi:type="dcterms:W3CDTF">2025-03-04T09:37:38Z</dcterms:modified>
</cp:coreProperties>
</file>