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3_ncr:1_{C501EBFD-EE07-4F4D-8F67-1C05D4BBBACF}" xr6:coauthVersionLast="47" xr6:coauthVersionMax="47" xr10:uidLastSave="{00000000-0000-0000-0000-000000000000}"/>
  <bookViews>
    <workbookView xWindow="-120" yWindow="-120" windowWidth="29040" windowHeight="15840" xr2:uid="{A086A139-1A62-460A-8BCF-5CD42C967019}"/>
  </bookViews>
  <sheets>
    <sheet name="Sheet1" sheetId="1" r:id="rId1"/>
  </sheets>
  <definedNames>
    <definedName name="_xlnm.Print_Area" localSheetId="0">Sheet1!$D$1:$U$20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</calcChain>
</file>

<file path=xl/sharedStrings.xml><?xml version="1.0" encoding="utf-8"?>
<sst xmlns="http://schemas.openxmlformats.org/spreadsheetml/2006/main" count="72" uniqueCount="31">
  <si>
    <t>NIGHTSHADE</t>
  </si>
  <si>
    <t>(mm)</t>
  </si>
  <si>
    <t>Width</t>
  </si>
  <si>
    <t>Drop</t>
  </si>
  <si>
    <t>16"</t>
  </si>
  <si>
    <t>20"</t>
  </si>
  <si>
    <t>24"</t>
  </si>
  <si>
    <t>28"</t>
  </si>
  <si>
    <t>31"</t>
  </si>
  <si>
    <t>35"</t>
  </si>
  <si>
    <t>39"</t>
  </si>
  <si>
    <t>43"</t>
  </si>
  <si>
    <t>47"</t>
  </si>
  <si>
    <t>51"</t>
  </si>
  <si>
    <t>55"</t>
  </si>
  <si>
    <t>59"</t>
  </si>
  <si>
    <t>63"</t>
  </si>
  <si>
    <t>71"</t>
  </si>
  <si>
    <t>79"</t>
  </si>
  <si>
    <t>Additional Inforamtion</t>
  </si>
  <si>
    <t>300mm-2000mm</t>
  </si>
  <si>
    <t>200mm-2000mm</t>
  </si>
  <si>
    <t>Frame Colour</t>
  </si>
  <si>
    <t>colours</t>
  </si>
  <si>
    <t>BlackOut - Snow White, Linen, Petal, Cloud Grey, Pebble, Granite, Anthracite, Pine, NauticalGrey, AlmostBlack, Mahogany, RoyalBlue</t>
  </si>
  <si>
    <t>White / Anthracite</t>
  </si>
  <si>
    <t>percentage</t>
  </si>
  <si>
    <t>vat</t>
  </si>
  <si>
    <t>print preview to print</t>
  </si>
  <si>
    <t>CTRL+P</t>
  </si>
  <si>
    <t>Vibe® NIGHTSHADE Blackout Honeycomb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</si>
</sst>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DLaM Display"/>
    </font>
    <font>
      <sz val="10"/>
      <color theme="1"/>
      <name val="ADLaM Display"/>
    </font>
    <font>
      <b/>
      <sz val="10"/>
      <color theme="1"/>
      <name val="ADLaM Display"/>
    </font>
    <font>
      <sz val="10"/>
      <color theme="0"/>
      <name val="ADLaM Display"/>
    </font>
    <font>
      <b/>
      <sz val="10"/>
      <name val="ADLaM Display"/>
    </font>
    <font>
      <sz val="10"/>
      <name val="ADLaM Display"/>
    </font>
    <font>
      <sz val="12"/>
      <name val="ADLaM Display"/>
    </font>
    <font>
      <sz val="12"/>
      <color theme="1"/>
      <name val="ADLaM Display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 applyProtection="1">
      <protection hidden="1"/>
    </xf>
    <xf numFmtId="0" fontId="2" fillId="5" borderId="0" xfId="1" applyFont="1" applyFill="1" applyAlignment="1" applyProtection="1">
      <alignment vertical="center"/>
      <protection hidden="1"/>
    </xf>
    <xf numFmtId="0" fontId="1" fillId="5" borderId="0" xfId="1" applyFill="1" applyAlignment="1" applyProtection="1">
      <alignment vertical="center"/>
      <protection hidden="1"/>
    </xf>
    <xf numFmtId="0" fontId="1" fillId="0" borderId="0" xfId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0" xfId="0" applyFont="1" applyProtection="1"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4" fontId="9" fillId="0" borderId="1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11" fillId="0" borderId="0" xfId="1" applyFont="1" applyProtection="1">
      <protection hidden="1"/>
    </xf>
    <xf numFmtId="10" fontId="11" fillId="0" borderId="0" xfId="1" applyNumberFormat="1" applyFont="1" applyProtection="1">
      <protection locked="0"/>
    </xf>
  </cellXfs>
  <cellStyles count="2">
    <cellStyle name="Normal" xfId="0" builtinId="0"/>
    <cellStyle name="Normal 11" xfId="1" xr:uid="{38EA0343-DB43-43F8-B266-E48F20D9A7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97DC-F3FC-4BBA-9740-871EA23A5750}">
  <sheetPr>
    <pageSetUpPr fitToPage="1"/>
  </sheetPr>
  <dimension ref="A1:AU29"/>
  <sheetViews>
    <sheetView tabSelected="1" zoomScale="70" zoomScaleNormal="70" workbookViewId="0">
      <selection activeCell="C2" sqref="C2"/>
    </sheetView>
  </sheetViews>
  <sheetFormatPr defaultRowHeight="15" x14ac:dyDescent="0.25"/>
  <cols>
    <col min="1" max="1" width="16.85546875" style="5" customWidth="1"/>
    <col min="2" max="2" width="11.85546875" style="5" customWidth="1"/>
    <col min="3" max="16384" width="9.140625" style="5"/>
  </cols>
  <sheetData>
    <row r="1" spans="1:40" ht="41.25" customHeight="1" x14ac:dyDescent="0.25">
      <c r="A1" s="26" t="s">
        <v>26</v>
      </c>
      <c r="B1" s="27">
        <v>1.2</v>
      </c>
      <c r="D1" s="25" t="s">
        <v>30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W1" s="24" t="s">
        <v>0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pans="1:40" ht="24.95" customHeight="1" x14ac:dyDescent="0.25">
      <c r="A2" s="26" t="s">
        <v>27</v>
      </c>
      <c r="B2" s="27">
        <v>0.2</v>
      </c>
      <c r="D2" s="6" t="s">
        <v>24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8"/>
      <c r="T2" s="8"/>
      <c r="U2" s="8"/>
      <c r="W2" s="6" t="s">
        <v>24</v>
      </c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8"/>
      <c r="AL2" s="8"/>
      <c r="AM2" s="8"/>
      <c r="AN2" s="8"/>
    </row>
    <row r="3" spans="1:40" ht="24.95" customHeight="1" x14ac:dyDescent="0.25">
      <c r="A3" s="1"/>
      <c r="B3" s="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0" ht="24.95" customHeight="1" x14ac:dyDescent="0.25">
      <c r="A4" s="2" t="s">
        <v>28</v>
      </c>
      <c r="B4" s="3"/>
      <c r="D4" s="9" t="s">
        <v>1</v>
      </c>
      <c r="E4" s="10" t="s">
        <v>2</v>
      </c>
      <c r="F4" s="9">
        <v>400</v>
      </c>
      <c r="G4" s="9">
        <v>500</v>
      </c>
      <c r="H4" s="9">
        <v>600</v>
      </c>
      <c r="I4" s="9">
        <v>700</v>
      </c>
      <c r="J4" s="9">
        <v>800</v>
      </c>
      <c r="K4" s="9">
        <v>900</v>
      </c>
      <c r="L4" s="9">
        <v>1000</v>
      </c>
      <c r="M4" s="9">
        <v>1100</v>
      </c>
      <c r="N4" s="9">
        <v>1200</v>
      </c>
      <c r="O4" s="9">
        <v>1300</v>
      </c>
      <c r="P4" s="9">
        <v>1400</v>
      </c>
      <c r="Q4" s="9">
        <v>1500</v>
      </c>
      <c r="R4" s="9">
        <v>1600</v>
      </c>
      <c r="S4" s="9">
        <v>1700</v>
      </c>
      <c r="T4" s="9">
        <v>1800</v>
      </c>
      <c r="U4" s="9">
        <v>2000</v>
      </c>
      <c r="W4" s="9" t="s">
        <v>1</v>
      </c>
      <c r="X4" s="10" t="s">
        <v>2</v>
      </c>
      <c r="Y4" s="9">
        <v>400</v>
      </c>
      <c r="Z4" s="9">
        <v>500</v>
      </c>
      <c r="AA4" s="9">
        <v>600</v>
      </c>
      <c r="AB4" s="9">
        <v>700</v>
      </c>
      <c r="AC4" s="9">
        <v>800</v>
      </c>
      <c r="AD4" s="9">
        <v>900</v>
      </c>
      <c r="AE4" s="9">
        <v>1000</v>
      </c>
      <c r="AF4" s="9">
        <v>1100</v>
      </c>
      <c r="AG4" s="9">
        <v>1200</v>
      </c>
      <c r="AH4" s="9">
        <v>1300</v>
      </c>
      <c r="AI4" s="9">
        <v>1400</v>
      </c>
      <c r="AJ4" s="9">
        <v>1500</v>
      </c>
      <c r="AK4" s="9">
        <v>1600</v>
      </c>
      <c r="AL4" s="9">
        <v>1700</v>
      </c>
      <c r="AM4" s="9">
        <v>1800</v>
      </c>
      <c r="AN4" s="9">
        <v>2000</v>
      </c>
    </row>
    <row r="5" spans="1:40" ht="24.95" customHeight="1" x14ac:dyDescent="0.25">
      <c r="A5" s="2" t="s">
        <v>29</v>
      </c>
      <c r="B5" s="4"/>
      <c r="D5" s="9" t="s">
        <v>3</v>
      </c>
      <c r="E5" s="11"/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13</v>
      </c>
      <c r="P5" s="9" t="s">
        <v>14</v>
      </c>
      <c r="Q5" s="9" t="s">
        <v>15</v>
      </c>
      <c r="R5" s="9">
        <v>63</v>
      </c>
      <c r="S5" s="9">
        <v>67</v>
      </c>
      <c r="T5" s="9">
        <v>71</v>
      </c>
      <c r="U5" s="9">
        <v>78</v>
      </c>
      <c r="W5" s="9" t="s">
        <v>3</v>
      </c>
      <c r="X5" s="11"/>
      <c r="Y5" s="9" t="s">
        <v>4</v>
      </c>
      <c r="Z5" s="9" t="s">
        <v>5</v>
      </c>
      <c r="AA5" s="9" t="s">
        <v>6</v>
      </c>
      <c r="AB5" s="9" t="s">
        <v>7</v>
      </c>
      <c r="AC5" s="9" t="s">
        <v>8</v>
      </c>
      <c r="AD5" s="9" t="s">
        <v>9</v>
      </c>
      <c r="AE5" s="9" t="s">
        <v>10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>
        <v>63</v>
      </c>
      <c r="AL5" s="9">
        <v>67</v>
      </c>
      <c r="AM5" s="9">
        <v>71</v>
      </c>
      <c r="AN5" s="9">
        <v>78</v>
      </c>
    </row>
    <row r="6" spans="1:40" ht="24.95" customHeight="1" x14ac:dyDescent="0.25">
      <c r="D6" s="9">
        <v>400</v>
      </c>
      <c r="E6" s="9" t="s">
        <v>4</v>
      </c>
      <c r="F6" s="12">
        <f>ROUND(Y6*(1+$B$1)*(1+$B$2),2)</f>
        <v>74.19</v>
      </c>
      <c r="G6" s="12">
        <f t="shared" ref="G6:G14" si="0">ROUND(Z6*(1+$B$1)*(1+$B$2),2)</f>
        <v>79.510000000000005</v>
      </c>
      <c r="H6" s="12">
        <f t="shared" ref="H6:H14" si="1">ROUND(AA6*(1+$B$1)*(1+$B$2),2)</f>
        <v>84.82</v>
      </c>
      <c r="I6" s="12">
        <f t="shared" ref="I6:I14" si="2">ROUND(AB6*(1+$B$1)*(1+$B$2),2)</f>
        <v>90.1</v>
      </c>
      <c r="J6" s="12">
        <f t="shared" ref="J6:J14" si="3">ROUND(AC6*(1+$B$1)*(1+$B$2),2)</f>
        <v>90.1</v>
      </c>
      <c r="K6" s="12">
        <f t="shared" ref="K6:K14" si="4">ROUND(AD6*(1+$B$1)*(1+$B$2),2)</f>
        <v>95.41</v>
      </c>
      <c r="L6" s="12">
        <f t="shared" ref="L6:L14" si="5">ROUND(AE6*(1+$B$1)*(1+$B$2),2)</f>
        <v>100.69</v>
      </c>
      <c r="M6" s="12">
        <f t="shared" ref="M6:M14" si="6">ROUND(AF6*(1+$B$1)*(1+$B$2),2)</f>
        <v>106.01</v>
      </c>
      <c r="N6" s="12">
        <f t="shared" ref="N6:N14" si="7">ROUND(AG6*(1+$B$1)*(1+$B$2),2)</f>
        <v>111.32</v>
      </c>
      <c r="O6" s="12">
        <f t="shared" ref="O6:O14" si="8">ROUND(AH6*(1+$B$1)*(1+$B$2),2)</f>
        <v>111.32</v>
      </c>
      <c r="P6" s="12">
        <f t="shared" ref="P6:P14" si="9">ROUND(AI6*(1+$B$1)*(1+$B$2),2)</f>
        <v>116.6</v>
      </c>
      <c r="Q6" s="12">
        <f t="shared" ref="Q6:Q14" si="10">ROUND(AJ6*(1+$B$1)*(1+$B$2),2)</f>
        <v>121.91</v>
      </c>
      <c r="R6" s="12">
        <f t="shared" ref="R6:R14" si="11">ROUND(AK6*(1+$B$1)*(1+$B$2),2)</f>
        <v>127.2</v>
      </c>
      <c r="S6" s="12">
        <f t="shared" ref="S6:S14" si="12">ROUND(AL6*(1+$B$1)*(1+$B$2),2)</f>
        <v>132.51</v>
      </c>
      <c r="T6" s="12">
        <f t="shared" ref="T6:T14" si="13">ROUND(AM6*(1+$B$1)*(1+$B$2),2)</f>
        <v>132.51</v>
      </c>
      <c r="U6" s="12">
        <f t="shared" ref="U6:U14" si="14">ROUND(AN6*(1+$B$1)*(1+$B$2),2)</f>
        <v>141.28</v>
      </c>
      <c r="W6" s="9">
        <v>400</v>
      </c>
      <c r="X6" s="9" t="s">
        <v>4</v>
      </c>
      <c r="Y6" s="12">
        <v>28.103399999999997</v>
      </c>
      <c r="Z6" s="12">
        <v>30.1158</v>
      </c>
      <c r="AA6" s="12">
        <v>32.1282</v>
      </c>
      <c r="AB6" s="12">
        <v>34.128900000000002</v>
      </c>
      <c r="AC6" s="12">
        <v>34.128900000000002</v>
      </c>
      <c r="AD6" s="12">
        <v>36.141300000000001</v>
      </c>
      <c r="AE6" s="12">
        <v>38.142000000000003</v>
      </c>
      <c r="AF6" s="12">
        <v>40.154400000000003</v>
      </c>
      <c r="AG6" s="12">
        <v>42.166800000000002</v>
      </c>
      <c r="AH6" s="12">
        <v>42.166800000000002</v>
      </c>
      <c r="AI6" s="12">
        <v>44.167500000000004</v>
      </c>
      <c r="AJ6" s="12">
        <v>46.179900000000004</v>
      </c>
      <c r="AK6" s="12">
        <v>48.180599999999998</v>
      </c>
      <c r="AL6" s="12">
        <v>50.192999999999998</v>
      </c>
      <c r="AM6" s="12">
        <v>50.192999999999998</v>
      </c>
      <c r="AN6" s="12">
        <v>53.515800000000006</v>
      </c>
    </row>
    <row r="7" spans="1:40" ht="24.95" customHeight="1" x14ac:dyDescent="0.25">
      <c r="D7" s="9">
        <v>600</v>
      </c>
      <c r="E7" s="9" t="s">
        <v>6</v>
      </c>
      <c r="F7" s="12">
        <f t="shared" ref="F7:F14" si="15">ROUND(Y7*(1+$B$1)*(1+$B$2),2)</f>
        <v>84.82</v>
      </c>
      <c r="G7" s="12">
        <f t="shared" si="0"/>
        <v>90.1</v>
      </c>
      <c r="H7" s="12">
        <f t="shared" si="1"/>
        <v>95.41</v>
      </c>
      <c r="I7" s="12">
        <f t="shared" si="2"/>
        <v>100.69</v>
      </c>
      <c r="J7" s="12">
        <f t="shared" si="3"/>
        <v>111.32</v>
      </c>
      <c r="K7" s="12">
        <f t="shared" si="4"/>
        <v>116.6</v>
      </c>
      <c r="L7" s="12">
        <f t="shared" si="5"/>
        <v>121.91</v>
      </c>
      <c r="M7" s="12">
        <f t="shared" si="6"/>
        <v>127.2</v>
      </c>
      <c r="N7" s="12">
        <f t="shared" si="7"/>
        <v>132.51</v>
      </c>
      <c r="O7" s="12">
        <f t="shared" si="8"/>
        <v>137.82</v>
      </c>
      <c r="P7" s="12">
        <f t="shared" si="9"/>
        <v>148.41999999999999</v>
      </c>
      <c r="Q7" s="12">
        <f t="shared" si="10"/>
        <v>153.69999999999999</v>
      </c>
      <c r="R7" s="12">
        <f t="shared" si="11"/>
        <v>159.01</v>
      </c>
      <c r="S7" s="12">
        <f t="shared" si="12"/>
        <v>164.32</v>
      </c>
      <c r="T7" s="12">
        <f t="shared" si="13"/>
        <v>169.61</v>
      </c>
      <c r="U7" s="12">
        <f t="shared" si="14"/>
        <v>179.95</v>
      </c>
      <c r="W7" s="9">
        <v>600</v>
      </c>
      <c r="X7" s="9" t="s">
        <v>6</v>
      </c>
      <c r="Y7" s="12">
        <v>32.1282</v>
      </c>
      <c r="Z7" s="12">
        <v>34.128900000000002</v>
      </c>
      <c r="AA7" s="12">
        <v>36.141300000000001</v>
      </c>
      <c r="AB7" s="12">
        <v>38.142000000000003</v>
      </c>
      <c r="AC7" s="12">
        <v>42.166800000000002</v>
      </c>
      <c r="AD7" s="12">
        <v>44.167500000000004</v>
      </c>
      <c r="AE7" s="12">
        <v>46.179900000000004</v>
      </c>
      <c r="AF7" s="12">
        <v>48.180599999999998</v>
      </c>
      <c r="AG7" s="12">
        <v>50.192999999999998</v>
      </c>
      <c r="AH7" s="12">
        <v>52.205399999999997</v>
      </c>
      <c r="AI7" s="12">
        <v>56.218499999999999</v>
      </c>
      <c r="AJ7" s="12">
        <v>58.219200000000001</v>
      </c>
      <c r="AK7" s="12">
        <v>60.2316</v>
      </c>
      <c r="AL7" s="12">
        <v>62.244</v>
      </c>
      <c r="AM7" s="12">
        <v>64.244699999999995</v>
      </c>
      <c r="AN7" s="12">
        <v>68.164199999999994</v>
      </c>
    </row>
    <row r="8" spans="1:40" ht="24.95" customHeight="1" x14ac:dyDescent="0.25">
      <c r="D8" s="9">
        <v>800</v>
      </c>
      <c r="E8" s="9" t="s">
        <v>8</v>
      </c>
      <c r="F8" s="12">
        <f t="shared" si="15"/>
        <v>90.1</v>
      </c>
      <c r="G8" s="12">
        <f t="shared" si="0"/>
        <v>100.69</v>
      </c>
      <c r="H8" s="12">
        <f t="shared" si="1"/>
        <v>111.32</v>
      </c>
      <c r="I8" s="12">
        <f t="shared" si="2"/>
        <v>116.6</v>
      </c>
      <c r="J8" s="12">
        <f t="shared" si="3"/>
        <v>127.2</v>
      </c>
      <c r="K8" s="12">
        <f t="shared" si="4"/>
        <v>132.51</v>
      </c>
      <c r="L8" s="12">
        <f t="shared" si="5"/>
        <v>143.1</v>
      </c>
      <c r="M8" s="12">
        <f t="shared" si="6"/>
        <v>148.41999999999999</v>
      </c>
      <c r="N8" s="12">
        <f t="shared" si="7"/>
        <v>159.01</v>
      </c>
      <c r="O8" s="12">
        <f t="shared" si="8"/>
        <v>169.61</v>
      </c>
      <c r="P8" s="12">
        <f t="shared" si="9"/>
        <v>174.92</v>
      </c>
      <c r="Q8" s="12">
        <f t="shared" si="10"/>
        <v>185.51</v>
      </c>
      <c r="R8" s="12">
        <f t="shared" si="11"/>
        <v>190.83</v>
      </c>
      <c r="S8" s="12">
        <f t="shared" si="12"/>
        <v>201.42</v>
      </c>
      <c r="T8" s="12">
        <f t="shared" si="13"/>
        <v>206.7</v>
      </c>
      <c r="U8" s="12">
        <f t="shared" si="14"/>
        <v>217.11</v>
      </c>
      <c r="W8" s="9">
        <v>800</v>
      </c>
      <c r="X8" s="9" t="s">
        <v>8</v>
      </c>
      <c r="Y8" s="12">
        <v>34.128900000000002</v>
      </c>
      <c r="Z8" s="12">
        <v>38.142000000000003</v>
      </c>
      <c r="AA8" s="12">
        <v>42.166800000000002</v>
      </c>
      <c r="AB8" s="12">
        <v>44.167500000000004</v>
      </c>
      <c r="AC8" s="12">
        <v>48.180599999999998</v>
      </c>
      <c r="AD8" s="12">
        <v>50.192999999999998</v>
      </c>
      <c r="AE8" s="12">
        <v>54.206100000000006</v>
      </c>
      <c r="AF8" s="12">
        <v>56.218499999999999</v>
      </c>
      <c r="AG8" s="12">
        <v>60.2316</v>
      </c>
      <c r="AH8" s="12">
        <v>64.244699999999995</v>
      </c>
      <c r="AI8" s="12">
        <v>66.257100000000008</v>
      </c>
      <c r="AJ8" s="12">
        <v>70.270200000000003</v>
      </c>
      <c r="AK8" s="12">
        <v>72.282600000000002</v>
      </c>
      <c r="AL8" s="12">
        <v>76.295699999999982</v>
      </c>
      <c r="AM8" s="12">
        <v>78.296400000000006</v>
      </c>
      <c r="AN8" s="12">
        <v>82.239300000000014</v>
      </c>
    </row>
    <row r="9" spans="1:40" ht="24.95" customHeight="1" x14ac:dyDescent="0.25">
      <c r="D9" s="9">
        <v>1000</v>
      </c>
      <c r="E9" s="9" t="s">
        <v>10</v>
      </c>
      <c r="F9" s="12">
        <f t="shared" si="15"/>
        <v>100.69</v>
      </c>
      <c r="G9" s="12">
        <f t="shared" si="0"/>
        <v>111.32</v>
      </c>
      <c r="H9" s="12">
        <f t="shared" si="1"/>
        <v>121.91</v>
      </c>
      <c r="I9" s="12">
        <f t="shared" si="2"/>
        <v>132.51</v>
      </c>
      <c r="J9" s="12">
        <f t="shared" si="3"/>
        <v>143.1</v>
      </c>
      <c r="K9" s="12">
        <f t="shared" si="4"/>
        <v>153.69999999999999</v>
      </c>
      <c r="L9" s="12">
        <f t="shared" si="5"/>
        <v>164.32</v>
      </c>
      <c r="M9" s="12">
        <f t="shared" si="6"/>
        <v>174.92</v>
      </c>
      <c r="N9" s="12">
        <f t="shared" si="7"/>
        <v>185.51</v>
      </c>
      <c r="O9" s="12">
        <f t="shared" si="8"/>
        <v>196.11</v>
      </c>
      <c r="P9" s="12">
        <f t="shared" si="9"/>
        <v>206.7</v>
      </c>
      <c r="Q9" s="12">
        <f t="shared" si="10"/>
        <v>217.33</v>
      </c>
      <c r="R9" s="12">
        <f t="shared" si="11"/>
        <v>227.92</v>
      </c>
      <c r="S9" s="12">
        <f t="shared" si="12"/>
        <v>243.83</v>
      </c>
      <c r="T9" s="12">
        <f t="shared" si="13"/>
        <v>259.70999999999998</v>
      </c>
      <c r="U9" s="12">
        <f t="shared" si="14"/>
        <v>266.35000000000002</v>
      </c>
      <c r="W9" s="9">
        <v>1000</v>
      </c>
      <c r="X9" s="9" t="s">
        <v>10</v>
      </c>
      <c r="Y9" s="12">
        <v>38.142000000000003</v>
      </c>
      <c r="Z9" s="12">
        <v>42.166800000000002</v>
      </c>
      <c r="AA9" s="12">
        <v>46.179900000000004</v>
      </c>
      <c r="AB9" s="12">
        <v>50.192999999999998</v>
      </c>
      <c r="AC9" s="12">
        <v>54.206100000000006</v>
      </c>
      <c r="AD9" s="12">
        <v>58.219200000000001</v>
      </c>
      <c r="AE9" s="12">
        <v>62.244</v>
      </c>
      <c r="AF9" s="12">
        <v>66.257100000000008</v>
      </c>
      <c r="AG9" s="12">
        <v>70.270200000000003</v>
      </c>
      <c r="AH9" s="12">
        <v>74.283300000000011</v>
      </c>
      <c r="AI9" s="12">
        <v>78.296400000000006</v>
      </c>
      <c r="AJ9" s="12">
        <v>82.321200000000005</v>
      </c>
      <c r="AK9" s="12">
        <v>86.334299999999999</v>
      </c>
      <c r="AL9" s="12">
        <v>92.359800000000007</v>
      </c>
      <c r="AM9" s="12">
        <v>98.373599999999996</v>
      </c>
      <c r="AN9" s="12">
        <v>100.8891</v>
      </c>
    </row>
    <row r="10" spans="1:40" ht="24.95" customHeight="1" x14ac:dyDescent="0.25">
      <c r="D10" s="9">
        <v>1200</v>
      </c>
      <c r="E10" s="9" t="s">
        <v>12</v>
      </c>
      <c r="F10" s="12">
        <f t="shared" si="15"/>
        <v>111.32</v>
      </c>
      <c r="G10" s="12">
        <f t="shared" si="0"/>
        <v>121.91</v>
      </c>
      <c r="H10" s="12">
        <f t="shared" si="1"/>
        <v>132.51</v>
      </c>
      <c r="I10" s="12">
        <f t="shared" si="2"/>
        <v>148.41999999999999</v>
      </c>
      <c r="J10" s="12">
        <f t="shared" si="3"/>
        <v>159.01</v>
      </c>
      <c r="K10" s="12">
        <f t="shared" si="4"/>
        <v>169.61</v>
      </c>
      <c r="L10" s="12">
        <f t="shared" si="5"/>
        <v>185.51</v>
      </c>
      <c r="M10" s="12">
        <f t="shared" si="6"/>
        <v>196.11</v>
      </c>
      <c r="N10" s="12">
        <f t="shared" si="7"/>
        <v>206.7</v>
      </c>
      <c r="O10" s="12">
        <f t="shared" si="8"/>
        <v>222.61</v>
      </c>
      <c r="P10" s="12">
        <f t="shared" si="9"/>
        <v>238.52</v>
      </c>
      <c r="Q10" s="12">
        <f t="shared" si="10"/>
        <v>259.70999999999998</v>
      </c>
      <c r="R10" s="12">
        <f t="shared" si="11"/>
        <v>275.61</v>
      </c>
      <c r="S10" s="12">
        <f t="shared" si="12"/>
        <v>291.52</v>
      </c>
      <c r="T10" s="12">
        <f t="shared" si="13"/>
        <v>307.43</v>
      </c>
      <c r="U10" s="12">
        <f t="shared" si="14"/>
        <v>314.89999999999998</v>
      </c>
      <c r="W10" s="9">
        <v>1200</v>
      </c>
      <c r="X10" s="9" t="s">
        <v>12</v>
      </c>
      <c r="Y10" s="12">
        <v>42.166800000000002</v>
      </c>
      <c r="Z10" s="12">
        <v>46.179900000000004</v>
      </c>
      <c r="AA10" s="12">
        <v>50.192999999999998</v>
      </c>
      <c r="AB10" s="12">
        <v>56.218499999999999</v>
      </c>
      <c r="AC10" s="12">
        <v>60.2316</v>
      </c>
      <c r="AD10" s="12">
        <v>64.244699999999995</v>
      </c>
      <c r="AE10" s="12">
        <v>70.270200000000003</v>
      </c>
      <c r="AF10" s="12">
        <v>74.283300000000011</v>
      </c>
      <c r="AG10" s="12">
        <v>78.296400000000006</v>
      </c>
      <c r="AH10" s="12">
        <v>84.321899999999999</v>
      </c>
      <c r="AI10" s="12">
        <v>90.347400000000007</v>
      </c>
      <c r="AJ10" s="12">
        <v>98.373599999999996</v>
      </c>
      <c r="AK10" s="12">
        <v>104.3991</v>
      </c>
      <c r="AL10" s="12">
        <v>110.4246</v>
      </c>
      <c r="AM10" s="12">
        <v>116.45009999999999</v>
      </c>
      <c r="AN10" s="12">
        <v>119.28150000000001</v>
      </c>
    </row>
    <row r="11" spans="1:40" ht="24.95" customHeight="1" x14ac:dyDescent="0.25">
      <c r="D11" s="9">
        <v>1400</v>
      </c>
      <c r="E11" s="9" t="s">
        <v>14</v>
      </c>
      <c r="F11" s="12">
        <f t="shared" si="15"/>
        <v>116.6</v>
      </c>
      <c r="G11" s="12">
        <f t="shared" si="0"/>
        <v>132.51</v>
      </c>
      <c r="H11" s="12">
        <f t="shared" si="1"/>
        <v>148.41999999999999</v>
      </c>
      <c r="I11" s="12">
        <f t="shared" si="2"/>
        <v>159.01</v>
      </c>
      <c r="J11" s="12">
        <f t="shared" si="3"/>
        <v>174.92</v>
      </c>
      <c r="K11" s="12">
        <f t="shared" si="4"/>
        <v>190.83</v>
      </c>
      <c r="L11" s="12">
        <f t="shared" si="5"/>
        <v>206.7</v>
      </c>
      <c r="M11" s="12">
        <f t="shared" si="6"/>
        <v>222.61</v>
      </c>
      <c r="N11" s="12">
        <f t="shared" si="7"/>
        <v>238.52</v>
      </c>
      <c r="O11" s="12">
        <f t="shared" si="8"/>
        <v>259.70999999999998</v>
      </c>
      <c r="P11" s="12">
        <f t="shared" si="9"/>
        <v>280.93</v>
      </c>
      <c r="Q11" s="12">
        <f t="shared" si="10"/>
        <v>302.12</v>
      </c>
      <c r="R11" s="12">
        <f t="shared" si="11"/>
        <v>323.33999999999997</v>
      </c>
      <c r="S11" s="12">
        <f t="shared" si="12"/>
        <v>339.21</v>
      </c>
      <c r="T11" s="12">
        <f t="shared" si="13"/>
        <v>360.43</v>
      </c>
      <c r="U11" s="12">
        <f t="shared" si="14"/>
        <v>374.24</v>
      </c>
      <c r="W11" s="9">
        <v>1400</v>
      </c>
      <c r="X11" s="9" t="s">
        <v>14</v>
      </c>
      <c r="Y11" s="12">
        <v>44.167500000000004</v>
      </c>
      <c r="Z11" s="12">
        <v>50.192999999999998</v>
      </c>
      <c r="AA11" s="12">
        <v>56.218499999999999</v>
      </c>
      <c r="AB11" s="12">
        <v>60.2316</v>
      </c>
      <c r="AC11" s="12">
        <v>66.257100000000008</v>
      </c>
      <c r="AD11" s="12">
        <v>72.282600000000002</v>
      </c>
      <c r="AE11" s="12">
        <v>78.296400000000006</v>
      </c>
      <c r="AF11" s="12">
        <v>84.321899999999999</v>
      </c>
      <c r="AG11" s="12">
        <v>90.347400000000007</v>
      </c>
      <c r="AH11" s="12">
        <v>98.373599999999996</v>
      </c>
      <c r="AI11" s="12">
        <v>106.4115</v>
      </c>
      <c r="AJ11" s="12">
        <v>114.43770000000001</v>
      </c>
      <c r="AK11" s="12">
        <v>122.4756</v>
      </c>
      <c r="AL11" s="12">
        <v>128.48939999999999</v>
      </c>
      <c r="AM11" s="12">
        <v>136.5273</v>
      </c>
      <c r="AN11" s="12">
        <v>141.75720000000001</v>
      </c>
    </row>
    <row r="12" spans="1:40" ht="24.95" customHeight="1" x14ac:dyDescent="0.25">
      <c r="D12" s="9">
        <v>1600</v>
      </c>
      <c r="E12" s="9" t="s">
        <v>16</v>
      </c>
      <c r="F12" s="12">
        <f t="shared" si="15"/>
        <v>127.2</v>
      </c>
      <c r="G12" s="12">
        <f t="shared" si="0"/>
        <v>143.1</v>
      </c>
      <c r="H12" s="12">
        <f t="shared" si="1"/>
        <v>159.01</v>
      </c>
      <c r="I12" s="12">
        <f t="shared" si="2"/>
        <v>174.92</v>
      </c>
      <c r="J12" s="12">
        <f t="shared" si="3"/>
        <v>190.83</v>
      </c>
      <c r="K12" s="12">
        <f t="shared" si="4"/>
        <v>206.7</v>
      </c>
      <c r="L12" s="12">
        <f t="shared" si="5"/>
        <v>227.92</v>
      </c>
      <c r="M12" s="12">
        <f t="shared" si="6"/>
        <v>254.42</v>
      </c>
      <c r="N12" s="12">
        <f t="shared" si="7"/>
        <v>275.61</v>
      </c>
      <c r="O12" s="12">
        <f t="shared" si="8"/>
        <v>296.83</v>
      </c>
      <c r="P12" s="12">
        <f t="shared" si="9"/>
        <v>323.33999999999997</v>
      </c>
      <c r="Q12" s="12">
        <f t="shared" si="10"/>
        <v>344.52</v>
      </c>
      <c r="R12" s="12">
        <f t="shared" si="11"/>
        <v>365.71</v>
      </c>
      <c r="S12" s="12">
        <f t="shared" si="12"/>
        <v>392.22</v>
      </c>
      <c r="T12" s="12">
        <f t="shared" si="13"/>
        <v>413.44</v>
      </c>
      <c r="U12" s="12">
        <f t="shared" si="14"/>
        <v>425.95</v>
      </c>
      <c r="W12" s="9">
        <v>1600</v>
      </c>
      <c r="X12" s="9" t="s">
        <v>16</v>
      </c>
      <c r="Y12" s="12">
        <v>48.180599999999998</v>
      </c>
      <c r="Z12" s="12">
        <v>54.206100000000006</v>
      </c>
      <c r="AA12" s="12">
        <v>60.2316</v>
      </c>
      <c r="AB12" s="12">
        <v>66.257100000000008</v>
      </c>
      <c r="AC12" s="12">
        <v>72.282600000000002</v>
      </c>
      <c r="AD12" s="12">
        <v>78.296400000000006</v>
      </c>
      <c r="AE12" s="12">
        <v>86.334299999999999</v>
      </c>
      <c r="AF12" s="12">
        <v>96.372900000000016</v>
      </c>
      <c r="AG12" s="12">
        <v>104.3991</v>
      </c>
      <c r="AH12" s="12">
        <v>112.437</v>
      </c>
      <c r="AI12" s="12">
        <v>122.4756</v>
      </c>
      <c r="AJ12" s="12">
        <v>130.5018</v>
      </c>
      <c r="AK12" s="12">
        <v>138.52799999999999</v>
      </c>
      <c r="AL12" s="12">
        <v>148.56660000000002</v>
      </c>
      <c r="AM12" s="12">
        <v>156.6045</v>
      </c>
      <c r="AN12" s="12">
        <v>161.34300000000002</v>
      </c>
    </row>
    <row r="13" spans="1:40" ht="24.95" customHeight="1" x14ac:dyDescent="0.25">
      <c r="D13" s="9">
        <v>1800</v>
      </c>
      <c r="E13" s="9" t="s">
        <v>17</v>
      </c>
      <c r="F13" s="12">
        <f t="shared" si="15"/>
        <v>132.51</v>
      </c>
      <c r="G13" s="12">
        <f t="shared" si="0"/>
        <v>153.69999999999999</v>
      </c>
      <c r="H13" s="12">
        <f t="shared" si="1"/>
        <v>169.61</v>
      </c>
      <c r="I13" s="12">
        <f t="shared" si="2"/>
        <v>190.83</v>
      </c>
      <c r="J13" s="12">
        <f t="shared" si="3"/>
        <v>206.7</v>
      </c>
      <c r="K13" s="12">
        <f t="shared" si="4"/>
        <v>233.2</v>
      </c>
      <c r="L13" s="12">
        <f t="shared" si="5"/>
        <v>259.70999999999998</v>
      </c>
      <c r="M13" s="12">
        <f t="shared" si="6"/>
        <v>286.20999999999998</v>
      </c>
      <c r="N13" s="12">
        <f t="shared" si="7"/>
        <v>307.43</v>
      </c>
      <c r="O13" s="12">
        <f t="shared" si="8"/>
        <v>333.93</v>
      </c>
      <c r="P13" s="12">
        <f t="shared" si="9"/>
        <v>360.43</v>
      </c>
      <c r="Q13" s="12">
        <f t="shared" si="10"/>
        <v>386.93</v>
      </c>
      <c r="R13" s="12">
        <f t="shared" si="11"/>
        <v>413.44</v>
      </c>
      <c r="S13" s="12">
        <f t="shared" si="12"/>
        <v>439.94</v>
      </c>
      <c r="T13" s="12">
        <f t="shared" si="13"/>
        <v>466.44</v>
      </c>
      <c r="U13" s="12">
        <f t="shared" si="14"/>
        <v>478.95</v>
      </c>
      <c r="W13" s="9">
        <v>1800</v>
      </c>
      <c r="X13" s="9" t="s">
        <v>17</v>
      </c>
      <c r="Y13" s="12">
        <v>50.192999999999998</v>
      </c>
      <c r="Z13" s="12">
        <v>58.219200000000001</v>
      </c>
      <c r="AA13" s="12">
        <v>64.244699999999995</v>
      </c>
      <c r="AB13" s="12">
        <v>72.282600000000002</v>
      </c>
      <c r="AC13" s="12">
        <v>78.296400000000006</v>
      </c>
      <c r="AD13" s="12">
        <v>88.335000000000008</v>
      </c>
      <c r="AE13" s="12">
        <v>98.373599999999996</v>
      </c>
      <c r="AF13" s="12">
        <v>108.41220000000001</v>
      </c>
      <c r="AG13" s="12">
        <v>116.45009999999999</v>
      </c>
      <c r="AH13" s="12">
        <v>126.48870000000001</v>
      </c>
      <c r="AI13" s="12">
        <v>136.5273</v>
      </c>
      <c r="AJ13" s="12">
        <v>146.5659</v>
      </c>
      <c r="AK13" s="12">
        <v>156.6045</v>
      </c>
      <c r="AL13" s="12">
        <v>166.6431</v>
      </c>
      <c r="AM13" s="12">
        <v>176.68169999999998</v>
      </c>
      <c r="AN13" s="12">
        <v>181.42019999999999</v>
      </c>
    </row>
    <row r="14" spans="1:40" ht="24.95" customHeight="1" x14ac:dyDescent="0.25">
      <c r="D14" s="9">
        <v>2000</v>
      </c>
      <c r="E14" s="9" t="s">
        <v>18</v>
      </c>
      <c r="F14" s="12">
        <f t="shared" si="15"/>
        <v>143.1</v>
      </c>
      <c r="G14" s="12">
        <f t="shared" si="0"/>
        <v>164.32</v>
      </c>
      <c r="H14" s="12">
        <f t="shared" si="1"/>
        <v>185.51</v>
      </c>
      <c r="I14" s="12">
        <f t="shared" si="2"/>
        <v>206.7</v>
      </c>
      <c r="J14" s="12">
        <f t="shared" si="3"/>
        <v>227.92</v>
      </c>
      <c r="K14" s="12">
        <f t="shared" si="4"/>
        <v>259.70999999999998</v>
      </c>
      <c r="L14" s="12">
        <f t="shared" si="5"/>
        <v>286.20999999999998</v>
      </c>
      <c r="M14" s="12">
        <f t="shared" si="6"/>
        <v>318.02</v>
      </c>
      <c r="N14" s="12">
        <f t="shared" si="7"/>
        <v>344.52</v>
      </c>
      <c r="O14" s="12">
        <f t="shared" si="8"/>
        <v>371.03</v>
      </c>
      <c r="P14" s="12">
        <f t="shared" si="9"/>
        <v>402.84</v>
      </c>
      <c r="Q14" s="12">
        <f t="shared" si="10"/>
        <v>429.34</v>
      </c>
      <c r="R14" s="12">
        <f t="shared" si="11"/>
        <v>461.13</v>
      </c>
      <c r="S14" s="12">
        <f t="shared" si="12"/>
        <v>487.63</v>
      </c>
      <c r="T14" s="12">
        <f t="shared" si="13"/>
        <v>514.13</v>
      </c>
      <c r="U14" s="12">
        <f t="shared" si="14"/>
        <v>527.97</v>
      </c>
      <c r="W14" s="9">
        <v>2000</v>
      </c>
      <c r="X14" s="9" t="s">
        <v>18</v>
      </c>
      <c r="Y14" s="12">
        <v>54.206100000000006</v>
      </c>
      <c r="Z14" s="12">
        <v>62.244</v>
      </c>
      <c r="AA14" s="12">
        <v>70.270200000000003</v>
      </c>
      <c r="AB14" s="12">
        <v>78.296400000000006</v>
      </c>
      <c r="AC14" s="12">
        <v>86.334299999999999</v>
      </c>
      <c r="AD14" s="12">
        <v>98.373599999999996</v>
      </c>
      <c r="AE14" s="12">
        <v>108.41220000000001</v>
      </c>
      <c r="AF14" s="12">
        <v>120.4632</v>
      </c>
      <c r="AG14" s="12">
        <v>130.5018</v>
      </c>
      <c r="AH14" s="12">
        <v>140.54040000000001</v>
      </c>
      <c r="AI14" s="12">
        <v>152.59139999999996</v>
      </c>
      <c r="AJ14" s="12">
        <v>162.63</v>
      </c>
      <c r="AK14" s="12">
        <v>174.66929999999999</v>
      </c>
      <c r="AL14" s="12">
        <v>184.7079</v>
      </c>
      <c r="AM14" s="12">
        <v>194.7465</v>
      </c>
      <c r="AN14" s="12">
        <v>199.98810000000003</v>
      </c>
    </row>
    <row r="15" spans="1:40" ht="24.95" customHeight="1" x14ac:dyDescent="0.25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ht="24.95" customHeight="1" x14ac:dyDescent="0.25">
      <c r="D16" s="14" t="s">
        <v>19</v>
      </c>
      <c r="E16" s="15"/>
      <c r="F16" s="15"/>
      <c r="G16" s="15"/>
      <c r="H16" s="1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W16" s="14" t="s">
        <v>19</v>
      </c>
      <c r="X16" s="15"/>
      <c r="Y16" s="15"/>
      <c r="Z16" s="15"/>
      <c r="AA16" s="15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4:47" ht="24.95" customHeight="1" x14ac:dyDescent="0.25">
      <c r="D17" s="14" t="s">
        <v>2</v>
      </c>
      <c r="E17" s="14"/>
      <c r="F17" s="16"/>
      <c r="G17" s="16" t="s">
        <v>20</v>
      </c>
      <c r="H17" s="1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W17" s="14" t="s">
        <v>2</v>
      </c>
      <c r="X17" s="14"/>
      <c r="Y17" s="16"/>
      <c r="Z17" s="16" t="s">
        <v>20</v>
      </c>
      <c r="AA17" s="15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4:47" ht="24.95" customHeight="1" x14ac:dyDescent="0.25">
      <c r="D18" s="14" t="s">
        <v>3</v>
      </c>
      <c r="E18" s="14"/>
      <c r="F18" s="16"/>
      <c r="G18" s="16" t="s">
        <v>21</v>
      </c>
      <c r="H18" s="15"/>
      <c r="I18" s="17"/>
      <c r="J18" s="17"/>
      <c r="K18" s="13"/>
      <c r="L18" s="13"/>
      <c r="M18" s="13"/>
      <c r="N18" s="18"/>
      <c r="O18" s="19"/>
      <c r="P18" s="19"/>
      <c r="Q18" s="19"/>
      <c r="R18" s="13"/>
      <c r="S18" s="13"/>
      <c r="T18" s="13"/>
      <c r="U18" s="13"/>
      <c r="W18" s="14" t="s">
        <v>3</v>
      </c>
      <c r="X18" s="14"/>
      <c r="Y18" s="16"/>
      <c r="Z18" s="16" t="s">
        <v>21</v>
      </c>
      <c r="AA18" s="15"/>
      <c r="AB18" s="17"/>
      <c r="AC18" s="17"/>
      <c r="AD18" s="13"/>
      <c r="AE18" s="13"/>
      <c r="AF18" s="13"/>
      <c r="AG18" s="18"/>
      <c r="AH18" s="19"/>
      <c r="AI18" s="19"/>
      <c r="AJ18" s="19"/>
      <c r="AK18" s="13"/>
      <c r="AL18" s="13"/>
      <c r="AM18" s="13"/>
      <c r="AN18" s="13"/>
    </row>
    <row r="19" spans="4:47" ht="24.95" customHeight="1" x14ac:dyDescent="0.25">
      <c r="D19" s="14" t="s">
        <v>22</v>
      </c>
      <c r="E19" s="14"/>
      <c r="F19" s="16"/>
      <c r="G19" s="16" t="s">
        <v>25</v>
      </c>
      <c r="H19" s="15"/>
      <c r="I19" s="17"/>
      <c r="J19" s="17"/>
      <c r="K19" s="13"/>
      <c r="L19" s="13"/>
      <c r="M19" s="13"/>
      <c r="N19" s="20"/>
      <c r="O19" s="13"/>
      <c r="P19" s="13"/>
      <c r="Q19" s="13"/>
      <c r="R19" s="13"/>
      <c r="S19" s="13"/>
      <c r="T19" s="13"/>
      <c r="U19" s="13"/>
      <c r="W19" s="14" t="s">
        <v>22</v>
      </c>
      <c r="X19" s="14"/>
      <c r="Y19" s="16"/>
      <c r="Z19" s="16" t="s">
        <v>25</v>
      </c>
      <c r="AA19" s="15"/>
      <c r="AB19" s="17"/>
      <c r="AC19" s="17"/>
      <c r="AD19" s="13"/>
      <c r="AE19" s="13"/>
      <c r="AF19" s="13"/>
      <c r="AG19" s="20"/>
      <c r="AH19" s="13"/>
      <c r="AI19" s="13"/>
      <c r="AJ19" s="13"/>
      <c r="AK19" s="13"/>
      <c r="AL19" s="13"/>
      <c r="AM19" s="13"/>
      <c r="AN19" s="13"/>
    </row>
    <row r="20" spans="4:47" ht="24.95" customHeight="1" x14ac:dyDescent="0.25">
      <c r="D20" s="21" t="s">
        <v>23</v>
      </c>
      <c r="E20" s="15"/>
      <c r="F20" s="15"/>
      <c r="G20" s="15">
        <v>12</v>
      </c>
      <c r="H20" s="15"/>
      <c r="I20" s="17"/>
      <c r="J20" s="17"/>
      <c r="K20" s="13"/>
      <c r="L20" s="13"/>
      <c r="M20" s="13"/>
      <c r="N20" s="20"/>
      <c r="O20" s="13"/>
      <c r="P20" s="13"/>
      <c r="Q20" s="13"/>
      <c r="R20" s="13"/>
      <c r="S20" s="13"/>
      <c r="T20" s="13"/>
      <c r="U20" s="13"/>
      <c r="W20" s="21" t="s">
        <v>23</v>
      </c>
      <c r="X20" s="15"/>
      <c r="Y20" s="15"/>
      <c r="Z20" s="15">
        <v>12</v>
      </c>
      <c r="AA20" s="15"/>
      <c r="AB20" s="17"/>
      <c r="AC20" s="17"/>
      <c r="AD20" s="13"/>
      <c r="AE20" s="13"/>
      <c r="AF20" s="13"/>
      <c r="AG20" s="20"/>
      <c r="AH20" s="13"/>
      <c r="AI20" s="13"/>
      <c r="AJ20" s="13"/>
      <c r="AK20" s="13"/>
      <c r="AL20" s="13"/>
      <c r="AM20" s="13"/>
      <c r="AN20" s="13"/>
    </row>
    <row r="21" spans="4:47" x14ac:dyDescent="0.25">
      <c r="W21" s="8"/>
      <c r="X21" s="8"/>
      <c r="AD21" s="8"/>
      <c r="AE21" s="8"/>
      <c r="AF21" s="8"/>
      <c r="AG21" s="22"/>
      <c r="AH21" s="8"/>
      <c r="AI21" s="8"/>
      <c r="AJ21" s="8"/>
      <c r="AK21" s="8"/>
      <c r="AL21" s="8"/>
      <c r="AM21" s="8"/>
      <c r="AN21" s="8"/>
    </row>
    <row r="22" spans="4:47" x14ac:dyDescent="0.25">
      <c r="W22" s="8"/>
      <c r="X22" s="8"/>
      <c r="AD22" s="8"/>
      <c r="AE22" s="8"/>
      <c r="AF22" s="8"/>
      <c r="AG22" s="22"/>
      <c r="AH22" s="8"/>
      <c r="AI22" s="8"/>
      <c r="AJ22" s="8"/>
      <c r="AK22" s="8"/>
      <c r="AL22" s="8"/>
      <c r="AM22" s="8"/>
      <c r="AN22" s="8"/>
    </row>
    <row r="29" spans="4:47" x14ac:dyDescent="0.25">
      <c r="AP29" s="23"/>
      <c r="AQ29" s="23"/>
      <c r="AR29" s="23"/>
      <c r="AS29" s="23"/>
      <c r="AT29" s="23"/>
      <c r="AU29" s="23"/>
    </row>
  </sheetData>
  <sheetProtection sheet="1" objects="1" scenarios="1"/>
  <mergeCells count="2">
    <mergeCell ref="W1:AN1"/>
    <mergeCell ref="D1:U1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2025-03-02T13:13:20Z</cp:lastPrinted>
  <dcterms:created xsi:type="dcterms:W3CDTF">2025-03-02T13:02:57Z</dcterms:created>
  <dcterms:modified xsi:type="dcterms:W3CDTF">2025-03-06T14:20:31Z</dcterms:modified>
</cp:coreProperties>
</file>