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keith/Desktop/All Price LIsts/Adjustable Prices Excell/"/>
    </mc:Choice>
  </mc:AlternateContent>
  <xr:revisionPtr revIDLastSave="0" documentId="13_ncr:1_{BA1B3982-C77A-3249-A555-DEE6C59F477E}" xr6:coauthVersionLast="46" xr6:coauthVersionMax="47" xr10:uidLastSave="{00000000-0000-0000-0000-000000000000}"/>
  <bookViews>
    <workbookView xWindow="0" yWindow="500" windowWidth="29040" windowHeight="15840" xr2:uid="{3A7A843F-7D00-4C6E-8231-66186A71F71C}"/>
  </bookViews>
  <sheets>
    <sheet name="Sheet1" sheetId="1" r:id="rId1"/>
  </sheets>
  <definedNames>
    <definedName name="_xlnm.Print_Area" localSheetId="0">Sheet1!$C$1:$Q$33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K25" i="1"/>
  <c r="J25" i="1"/>
  <c r="I25" i="1"/>
  <c r="H25" i="1"/>
  <c r="G25" i="1"/>
  <c r="F25" i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K17" i="1"/>
  <c r="J17" i="1"/>
  <c r="I17" i="1"/>
  <c r="H17" i="1"/>
  <c r="G17" i="1"/>
  <c r="F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K9" i="1"/>
  <c r="J9" i="1"/>
  <c r="I9" i="1"/>
  <c r="H9" i="1"/>
  <c r="G9" i="1"/>
  <c r="F9" i="1"/>
  <c r="E9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<sst xmlns="http://schemas.openxmlformats.org/spreadsheetml/2006/main" count="208" uniqueCount="29">
  <si>
    <t>23.6"</t>
  </si>
  <si>
    <t>29.9"</t>
  </si>
  <si>
    <t>35.4"</t>
  </si>
  <si>
    <t>42.1"</t>
  </si>
  <si>
    <t>47.2"</t>
  </si>
  <si>
    <t>53.9"</t>
  </si>
  <si>
    <t>59.8"</t>
  </si>
  <si>
    <t>66.1"</t>
  </si>
  <si>
    <t>72.0"</t>
  </si>
  <si>
    <t>78.7"</t>
  </si>
  <si>
    <t>84.6"</t>
  </si>
  <si>
    <t>90.5"</t>
  </si>
  <si>
    <t>95.3"</t>
  </si>
  <si>
    <t>102"</t>
  </si>
  <si>
    <t/>
  </si>
  <si>
    <t>120 / 47.2 ”</t>
  </si>
  <si>
    <t>180 / 70. 9 ”</t>
  </si>
  <si>
    <t>240 / 94.5 ”</t>
  </si>
  <si>
    <t>300 / 118.1”</t>
  </si>
  <si>
    <t>50mm Expressions</t>
  </si>
  <si>
    <t>50mm Expressions (Highshine White &amp; Cool White)</t>
  </si>
  <si>
    <t xml:space="preserve">50mm Expressions  </t>
  </si>
  <si>
    <r>
      <t xml:space="preserve">50mm Expressions      </t>
    </r>
    <r>
      <rPr>
        <b/>
        <sz val="16"/>
        <color rgb="FFFF0000"/>
        <rFont val="Ariel"/>
      </rPr>
      <t>With Tapes</t>
    </r>
  </si>
  <si>
    <r>
      <t xml:space="preserve">50mm Expressions (Highshine White &amp; Cool White)         </t>
    </r>
    <r>
      <rPr>
        <b/>
        <sz val="16"/>
        <color rgb="FFFF0000"/>
        <rFont val="Ariel"/>
      </rPr>
      <t>With Tapes</t>
    </r>
  </si>
  <si>
    <t>50mm EXPRESSIONS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</si>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</sst>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el"/>
    </font>
    <font>
      <b/>
      <sz val="12"/>
      <color theme="1"/>
      <name val="Ariel"/>
    </font>
    <font>
      <sz val="11"/>
      <color theme="1"/>
      <name val="Aptos"/>
      <family val="2"/>
    </font>
    <font>
      <b/>
      <sz val="16"/>
      <color theme="1"/>
      <name val="Ariel"/>
    </font>
    <font>
      <b/>
      <sz val="16"/>
      <color rgb="FFFF0000"/>
      <name val="Ariel"/>
    </font>
    <font>
      <sz val="22"/>
      <color theme="1"/>
      <name val="AriEL"/>
    </font>
    <font>
      <sz val="12"/>
      <color theme="1"/>
      <name val="Ariel"/>
    </font>
    <font>
      <b/>
      <sz val="12"/>
      <color rgb="FFFF0000"/>
      <name val="Ariel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8" fillId="0" borderId="0" xfId="1" applyFont="1" applyProtection="1">
      <protection hidden="1"/>
    </xf>
    <xf numFmtId="0" fontId="3" fillId="3" borderId="0" xfId="1" applyFont="1" applyFill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1" xfId="1" applyFont="1" applyBorder="1" applyProtection="1">
      <protection hidden="1"/>
    </xf>
    <xf numFmtId="10" fontId="9" fillId="0" borderId="1" xfId="1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2" fontId="2" fillId="2" borderId="4" xfId="0" applyNumberFormat="1" applyFont="1" applyFill="1" applyBorder="1" applyAlignment="1" applyProtection="1">
      <alignment horizontal="center" vertical="center"/>
      <protection hidden="1"/>
    </xf>
    <xf numFmtId="2" fontId="2" fillId="2" borderId="5" xfId="0" applyNumberFormat="1" applyFont="1" applyFill="1" applyBorder="1" applyAlignment="1" applyProtection="1">
      <alignment horizontal="center" vertical="center"/>
      <protection hidden="1"/>
    </xf>
    <xf numFmtId="2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</cellXfs>
  <cellStyles count="2">
    <cellStyle name="Normal" xfId="0" builtinId="0"/>
    <cellStyle name="Normal 11" xfId="1" xr:uid="{77F051B4-664E-48BA-A812-227EB4B5310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3582-8B9D-4954-91F4-0AAEA269F824}">
  <sheetPr>
    <pageSetUpPr fitToPage="1"/>
  </sheetPr>
  <dimension ref="A1:AL33"/>
  <sheetViews>
    <sheetView tabSelected="1" zoomScale="55" zoomScaleNormal="55" workbookViewId="0">
      <selection activeCell="M22" sqref="M22"/>
    </sheetView>
  </sheetViews>
  <sheetFormatPr baseColWidth="10" defaultColWidth="9.1640625" defaultRowHeight="14"/>
  <cols>
    <col min="1" max="1" width="25.6640625" style="4" bestFit="1" customWidth="1"/>
    <col min="2" max="2" width="14.33203125" style="21" customWidth="1"/>
    <col min="3" max="3" width="18" style="4" customWidth="1"/>
    <col min="4" max="4" width="9.83203125" style="4" bestFit="1" customWidth="1"/>
    <col min="5" max="8" width="10" style="4" bestFit="1" customWidth="1"/>
    <col min="9" max="9" width="10.33203125" style="4" bestFit="1" customWidth="1"/>
    <col min="10" max="11" width="10" style="4" bestFit="1" customWidth="1"/>
    <col min="12" max="12" width="10.33203125" style="4" bestFit="1" customWidth="1"/>
    <col min="13" max="13" width="9.83203125" style="4" bestFit="1" customWidth="1"/>
    <col min="14" max="17" width="10.33203125" style="4" bestFit="1" customWidth="1"/>
    <col min="18" max="18" width="9.1640625" style="4"/>
    <col min="19" max="19" width="17.1640625" style="4" customWidth="1"/>
    <col min="20" max="16384" width="9.1640625" style="4"/>
  </cols>
  <sheetData>
    <row r="1" spans="1:38" ht="42" customHeight="1">
      <c r="A1" s="22" t="s">
        <v>25</v>
      </c>
      <c r="B1" s="23">
        <v>1</v>
      </c>
      <c r="C1" s="28" t="s">
        <v>24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S1" s="28" t="s">
        <v>24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8" ht="35" customHeight="1">
      <c r="A2" s="22" t="s">
        <v>26</v>
      </c>
      <c r="B2" s="23">
        <v>0.2</v>
      </c>
    </row>
    <row r="3" spans="1:38" ht="35" customHeight="1">
      <c r="A3" s="1"/>
      <c r="B3" s="18"/>
      <c r="C3" s="5" t="s">
        <v>21</v>
      </c>
      <c r="S3" s="5" t="s">
        <v>21</v>
      </c>
    </row>
    <row r="4" spans="1:38" ht="35" customHeight="1">
      <c r="A4" s="2" t="s">
        <v>27</v>
      </c>
      <c r="B4" s="19"/>
      <c r="C4" s="6"/>
      <c r="D4" s="7">
        <v>600</v>
      </c>
      <c r="E4" s="8">
        <v>760</v>
      </c>
      <c r="F4" s="8">
        <v>900</v>
      </c>
      <c r="G4" s="8">
        <v>1070</v>
      </c>
      <c r="H4" s="8">
        <v>1200</v>
      </c>
      <c r="I4" s="8">
        <v>1370</v>
      </c>
      <c r="J4" s="8">
        <v>1520</v>
      </c>
      <c r="K4" s="8">
        <v>1680</v>
      </c>
      <c r="L4" s="8">
        <v>1830</v>
      </c>
      <c r="M4" s="8">
        <v>2000</v>
      </c>
      <c r="N4" s="8">
        <v>2150</v>
      </c>
      <c r="O4" s="8">
        <v>2300</v>
      </c>
      <c r="P4" s="8">
        <v>2420</v>
      </c>
      <c r="Q4" s="8">
        <v>2590</v>
      </c>
      <c r="S4" s="6"/>
      <c r="T4" s="7">
        <v>600</v>
      </c>
      <c r="U4" s="8">
        <v>760</v>
      </c>
      <c r="V4" s="8">
        <v>900</v>
      </c>
      <c r="W4" s="8">
        <v>1070</v>
      </c>
      <c r="X4" s="8">
        <v>1200</v>
      </c>
      <c r="Y4" s="8">
        <v>1370</v>
      </c>
      <c r="Z4" s="8">
        <v>1520</v>
      </c>
      <c r="AA4" s="8">
        <v>1680</v>
      </c>
      <c r="AB4" s="8">
        <v>1830</v>
      </c>
      <c r="AC4" s="8">
        <v>2000</v>
      </c>
      <c r="AD4" s="8">
        <v>2150</v>
      </c>
      <c r="AE4" s="8">
        <v>2300</v>
      </c>
      <c r="AF4" s="8">
        <v>2420</v>
      </c>
      <c r="AG4" s="8">
        <v>2590</v>
      </c>
    </row>
    <row r="5" spans="1:38" ht="35" customHeight="1">
      <c r="A5" s="3"/>
      <c r="B5" s="20"/>
      <c r="C5" s="9"/>
      <c r="D5" s="7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12</v>
      </c>
      <c r="Q5" s="8" t="s">
        <v>13</v>
      </c>
      <c r="S5" s="9"/>
      <c r="T5" s="7" t="s">
        <v>0</v>
      </c>
      <c r="U5" s="8" t="s">
        <v>1</v>
      </c>
      <c r="V5" s="8" t="s">
        <v>2</v>
      </c>
      <c r="W5" s="8" t="s">
        <v>3</v>
      </c>
      <c r="X5" s="8" t="s">
        <v>4</v>
      </c>
      <c r="Y5" s="8" t="s">
        <v>5</v>
      </c>
      <c r="Z5" s="8" t="s">
        <v>6</v>
      </c>
      <c r="AA5" s="8" t="s">
        <v>7</v>
      </c>
      <c r="AB5" s="8" t="s">
        <v>8</v>
      </c>
      <c r="AC5" s="8" t="s">
        <v>9</v>
      </c>
      <c r="AD5" s="8" t="s">
        <v>10</v>
      </c>
      <c r="AE5" s="8" t="s">
        <v>11</v>
      </c>
      <c r="AF5" s="8" t="s">
        <v>12</v>
      </c>
      <c r="AG5" s="8" t="s">
        <v>13</v>
      </c>
    </row>
    <row r="6" spans="1:38" ht="35" customHeight="1">
      <c r="A6" s="2" t="s">
        <v>28</v>
      </c>
      <c r="B6" s="20"/>
      <c r="C6" s="10" t="s">
        <v>15</v>
      </c>
      <c r="D6" s="24">
        <f>ROUND(T6*(1+$B$1)*(1+$B$2),2)</f>
        <v>57.43</v>
      </c>
      <c r="E6" s="24">
        <f t="shared" ref="E6:E9" si="0">ROUND(U6*(1+$B$1)*(1+$B$2),2)</f>
        <v>67.319999999999993</v>
      </c>
      <c r="F6" s="24">
        <f t="shared" ref="F6:F9" si="1">ROUND(V6*(1+$B$1)*(1+$B$2),2)</f>
        <v>77.23</v>
      </c>
      <c r="G6" s="24">
        <f t="shared" ref="G6:G9" si="2">ROUND(W6*(1+$B$1)*(1+$B$2),2)</f>
        <v>93.07</v>
      </c>
      <c r="H6" s="24">
        <f t="shared" ref="H6:H9" si="3">ROUND(X6*(1+$B$1)*(1+$B$2),2)</f>
        <v>97.03</v>
      </c>
      <c r="I6" s="24">
        <f t="shared" ref="I6:I9" si="4">ROUND(Y6*(1+$B$1)*(1+$B$2),2)</f>
        <v>112.87</v>
      </c>
      <c r="J6" s="24">
        <f t="shared" ref="J6:J9" si="5">ROUND(Z6*(1+$B$1)*(1+$B$2),2)</f>
        <v>122.76</v>
      </c>
      <c r="K6" s="24">
        <f t="shared" ref="K6:K9" si="6">ROUND(AA6*(1+$B$1)*(1+$B$2),2)</f>
        <v>132.66999999999999</v>
      </c>
      <c r="L6" s="24">
        <f t="shared" ref="L6:L8" si="7">ROUND(AB6*(1+$B$1)*(1+$B$2),2)</f>
        <v>140.59</v>
      </c>
      <c r="M6" s="24">
        <f t="shared" ref="M6:M8" si="8">ROUND(AC6*(1+$B$1)*(1+$B$2),2)</f>
        <v>168.31</v>
      </c>
      <c r="N6" s="24">
        <f t="shared" ref="N6:N8" si="9">ROUND(AD6*(1+$B$1)*(1+$B$2),2)</f>
        <v>190.08</v>
      </c>
      <c r="O6" s="24">
        <f t="shared" ref="O6:O8" si="10">ROUND(AE6*(1+$B$1)*(1+$B$2),2)</f>
        <v>196.03</v>
      </c>
      <c r="P6" s="24">
        <f t="shared" ref="P6:P8" si="11">ROUND(AF6*(1+$B$1)*(1+$B$2),2)</f>
        <v>209.88</v>
      </c>
      <c r="Q6" s="24">
        <f t="shared" ref="Q6:Q8" si="12">ROUND(AG6*(1+$B$1)*(1+$B$2),2)</f>
        <v>225.72</v>
      </c>
      <c r="S6" s="10" t="s">
        <v>15</v>
      </c>
      <c r="T6" s="11">
        <v>23.93</v>
      </c>
      <c r="U6" s="11">
        <v>28.05</v>
      </c>
      <c r="V6" s="11">
        <v>32.18</v>
      </c>
      <c r="W6" s="11">
        <v>38.78</v>
      </c>
      <c r="X6" s="11">
        <v>40.43</v>
      </c>
      <c r="Y6" s="11">
        <v>47.03</v>
      </c>
      <c r="Z6" s="11">
        <v>51.15</v>
      </c>
      <c r="AA6" s="11">
        <v>55.28</v>
      </c>
      <c r="AB6" s="11">
        <v>58.58</v>
      </c>
      <c r="AC6" s="11">
        <v>70.13</v>
      </c>
      <c r="AD6" s="11">
        <v>79.2</v>
      </c>
      <c r="AE6" s="11">
        <v>81.680000000000007</v>
      </c>
      <c r="AF6" s="11">
        <v>87.45</v>
      </c>
      <c r="AG6" s="11">
        <v>94.05</v>
      </c>
    </row>
    <row r="7" spans="1:38" ht="35" customHeight="1">
      <c r="C7" s="12" t="s">
        <v>16</v>
      </c>
      <c r="D7" s="24">
        <f t="shared" ref="D7:D9" si="13">ROUND(T7*(1+$B$1)*(1+$B$2),2)</f>
        <v>67.319999999999993</v>
      </c>
      <c r="E7" s="24">
        <f t="shared" si="0"/>
        <v>85.15</v>
      </c>
      <c r="F7" s="24">
        <f t="shared" si="1"/>
        <v>100.99</v>
      </c>
      <c r="G7" s="24">
        <f t="shared" si="2"/>
        <v>118.8</v>
      </c>
      <c r="H7" s="24">
        <f t="shared" si="3"/>
        <v>136.63</v>
      </c>
      <c r="I7" s="24">
        <f t="shared" si="4"/>
        <v>150.47999999999999</v>
      </c>
      <c r="J7" s="24">
        <f t="shared" si="5"/>
        <v>162.36000000000001</v>
      </c>
      <c r="K7" s="24">
        <f t="shared" si="6"/>
        <v>180.19</v>
      </c>
      <c r="L7" s="24">
        <f t="shared" si="7"/>
        <v>194.04</v>
      </c>
      <c r="M7" s="24">
        <f t="shared" si="8"/>
        <v>231.67</v>
      </c>
      <c r="N7" s="24">
        <f t="shared" si="9"/>
        <v>251.47</v>
      </c>
      <c r="O7" s="24">
        <f t="shared" si="10"/>
        <v>271.27</v>
      </c>
      <c r="P7" s="24">
        <f t="shared" si="11"/>
        <v>285.12</v>
      </c>
      <c r="Q7" s="24">
        <f t="shared" si="12"/>
        <v>300.95999999999998</v>
      </c>
      <c r="S7" s="12" t="s">
        <v>16</v>
      </c>
      <c r="T7" s="11">
        <v>28.05</v>
      </c>
      <c r="U7" s="11">
        <v>35.479999999999997</v>
      </c>
      <c r="V7" s="11">
        <v>42.08</v>
      </c>
      <c r="W7" s="11">
        <v>49.5</v>
      </c>
      <c r="X7" s="11">
        <v>56.93</v>
      </c>
      <c r="Y7" s="11">
        <v>62.7</v>
      </c>
      <c r="Z7" s="11">
        <v>67.650000000000006</v>
      </c>
      <c r="AA7" s="11">
        <v>75.08</v>
      </c>
      <c r="AB7" s="11">
        <v>80.849999999999994</v>
      </c>
      <c r="AC7" s="11">
        <v>96.53</v>
      </c>
      <c r="AD7" s="11">
        <v>104.78</v>
      </c>
      <c r="AE7" s="11">
        <v>113.03</v>
      </c>
      <c r="AF7" s="11">
        <v>118.8</v>
      </c>
      <c r="AG7" s="11">
        <v>125.4</v>
      </c>
    </row>
    <row r="8" spans="1:38" ht="35" customHeight="1">
      <c r="C8" s="12" t="s">
        <v>17</v>
      </c>
      <c r="D8" s="24">
        <f t="shared" si="13"/>
        <v>85.15</v>
      </c>
      <c r="E8" s="24">
        <f t="shared" si="0"/>
        <v>100.99</v>
      </c>
      <c r="F8" s="24">
        <f t="shared" si="1"/>
        <v>122.76</v>
      </c>
      <c r="G8" s="24">
        <f t="shared" si="2"/>
        <v>138.6</v>
      </c>
      <c r="H8" s="24">
        <f t="shared" si="3"/>
        <v>162.36000000000001</v>
      </c>
      <c r="I8" s="24">
        <f t="shared" si="4"/>
        <v>180.19</v>
      </c>
      <c r="J8" s="24">
        <f t="shared" si="5"/>
        <v>196.03</v>
      </c>
      <c r="K8" s="24">
        <f t="shared" si="6"/>
        <v>217.8</v>
      </c>
      <c r="L8" s="24">
        <f t="shared" si="7"/>
        <v>233.64</v>
      </c>
      <c r="M8" s="24">
        <f t="shared" si="8"/>
        <v>285.12</v>
      </c>
      <c r="N8" s="24">
        <f t="shared" si="9"/>
        <v>308.88</v>
      </c>
      <c r="O8" s="24">
        <f t="shared" si="10"/>
        <v>328.68</v>
      </c>
      <c r="P8" s="24">
        <f t="shared" si="11"/>
        <v>348.48</v>
      </c>
      <c r="Q8" s="24">
        <f t="shared" si="12"/>
        <v>372.24</v>
      </c>
      <c r="S8" s="12" t="s">
        <v>17</v>
      </c>
      <c r="T8" s="11">
        <v>35.479999999999997</v>
      </c>
      <c r="U8" s="11">
        <v>42.08</v>
      </c>
      <c r="V8" s="11">
        <v>51.15</v>
      </c>
      <c r="W8" s="11">
        <v>57.75</v>
      </c>
      <c r="X8" s="11">
        <v>67.650000000000006</v>
      </c>
      <c r="Y8" s="11">
        <v>75.08</v>
      </c>
      <c r="Z8" s="11">
        <v>81.680000000000007</v>
      </c>
      <c r="AA8" s="11">
        <v>90.75</v>
      </c>
      <c r="AB8" s="11">
        <v>97.35</v>
      </c>
      <c r="AC8" s="11">
        <v>118.8</v>
      </c>
      <c r="AD8" s="11">
        <v>128.69999999999999</v>
      </c>
      <c r="AE8" s="11">
        <v>136.94999999999999</v>
      </c>
      <c r="AF8" s="11">
        <v>145.19999999999999</v>
      </c>
      <c r="AG8" s="11">
        <v>155.1</v>
      </c>
    </row>
    <row r="9" spans="1:38" ht="35" customHeight="1">
      <c r="C9" s="12" t="s">
        <v>18</v>
      </c>
      <c r="D9" s="24">
        <f t="shared" si="13"/>
        <v>106.92</v>
      </c>
      <c r="E9" s="24">
        <f t="shared" si="0"/>
        <v>126.72</v>
      </c>
      <c r="F9" s="24">
        <f t="shared" si="1"/>
        <v>138.6</v>
      </c>
      <c r="G9" s="24">
        <f t="shared" si="2"/>
        <v>162.36000000000001</v>
      </c>
      <c r="H9" s="24">
        <f t="shared" si="3"/>
        <v>194.04</v>
      </c>
      <c r="I9" s="24">
        <f t="shared" si="4"/>
        <v>209.88</v>
      </c>
      <c r="J9" s="24">
        <f t="shared" si="5"/>
        <v>231.67</v>
      </c>
      <c r="K9" s="24">
        <f t="shared" si="6"/>
        <v>251.47</v>
      </c>
      <c r="L9" s="25" t="s">
        <v>14</v>
      </c>
      <c r="M9" s="26" t="s">
        <v>14</v>
      </c>
      <c r="N9" s="26" t="s">
        <v>14</v>
      </c>
      <c r="O9" s="26" t="s">
        <v>14</v>
      </c>
      <c r="P9" s="26" t="s">
        <v>14</v>
      </c>
      <c r="Q9" s="27" t="s">
        <v>14</v>
      </c>
      <c r="S9" s="12" t="s">
        <v>18</v>
      </c>
      <c r="T9" s="11">
        <v>44.55</v>
      </c>
      <c r="U9" s="11">
        <v>52.8</v>
      </c>
      <c r="V9" s="11">
        <v>57.75</v>
      </c>
      <c r="W9" s="11">
        <v>67.650000000000006</v>
      </c>
      <c r="X9" s="11">
        <v>80.849999999999994</v>
      </c>
      <c r="Y9" s="11">
        <v>87.45</v>
      </c>
      <c r="Z9" s="11">
        <v>96.53</v>
      </c>
      <c r="AA9" s="11">
        <v>104.78</v>
      </c>
      <c r="AB9" s="13" t="s">
        <v>14</v>
      </c>
      <c r="AC9" s="14" t="s">
        <v>14</v>
      </c>
      <c r="AD9" s="14" t="s">
        <v>14</v>
      </c>
      <c r="AE9" s="14" t="s">
        <v>14</v>
      </c>
      <c r="AF9" s="14" t="s">
        <v>14</v>
      </c>
      <c r="AG9" s="15" t="s">
        <v>14</v>
      </c>
      <c r="AL9" s="16" t="s">
        <v>19</v>
      </c>
    </row>
    <row r="10" spans="1:38" ht="35" customHeight="1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L10" s="16" t="s">
        <v>20</v>
      </c>
    </row>
    <row r="11" spans="1:38" ht="35" customHeight="1">
      <c r="C11" s="5" t="s">
        <v>22</v>
      </c>
      <c r="S11" s="5" t="s">
        <v>22</v>
      </c>
      <c r="AL11" s="16"/>
    </row>
    <row r="12" spans="1:38" ht="35" customHeight="1">
      <c r="C12" s="6"/>
      <c r="D12" s="8">
        <v>600</v>
      </c>
      <c r="E12" s="8">
        <v>760</v>
      </c>
      <c r="F12" s="8">
        <v>900</v>
      </c>
      <c r="G12" s="8">
        <v>1070</v>
      </c>
      <c r="H12" s="8">
        <v>1200</v>
      </c>
      <c r="I12" s="8">
        <v>1370</v>
      </c>
      <c r="J12" s="8">
        <v>1520</v>
      </c>
      <c r="K12" s="8">
        <v>1680</v>
      </c>
      <c r="L12" s="8">
        <v>1830</v>
      </c>
      <c r="M12" s="8">
        <v>2000</v>
      </c>
      <c r="N12" s="8">
        <v>2150</v>
      </c>
      <c r="O12" s="8">
        <v>2300</v>
      </c>
      <c r="P12" s="8">
        <v>2420</v>
      </c>
      <c r="Q12" s="8">
        <v>2590</v>
      </c>
      <c r="S12" s="6"/>
      <c r="T12" s="8">
        <v>600</v>
      </c>
      <c r="U12" s="8">
        <v>760</v>
      </c>
      <c r="V12" s="8">
        <v>900</v>
      </c>
      <c r="W12" s="8">
        <v>1070</v>
      </c>
      <c r="X12" s="8">
        <v>1200</v>
      </c>
      <c r="Y12" s="8">
        <v>1370</v>
      </c>
      <c r="Z12" s="8">
        <v>1520</v>
      </c>
      <c r="AA12" s="8">
        <v>1680</v>
      </c>
      <c r="AB12" s="8">
        <v>1830</v>
      </c>
      <c r="AC12" s="8">
        <v>2000</v>
      </c>
      <c r="AD12" s="8">
        <v>2150</v>
      </c>
      <c r="AE12" s="8">
        <v>2300</v>
      </c>
      <c r="AF12" s="8">
        <v>2420</v>
      </c>
      <c r="AG12" s="8">
        <v>2590</v>
      </c>
      <c r="AL12" s="16"/>
    </row>
    <row r="13" spans="1:38" ht="35" customHeight="1">
      <c r="C13" s="9"/>
      <c r="D13" s="8" t="s">
        <v>0</v>
      </c>
      <c r="E13" s="8" t="s">
        <v>1</v>
      </c>
      <c r="F13" s="8" t="s">
        <v>2</v>
      </c>
      <c r="G13" s="8" t="s">
        <v>3</v>
      </c>
      <c r="H13" s="8" t="s">
        <v>4</v>
      </c>
      <c r="I13" s="8" t="s">
        <v>5</v>
      </c>
      <c r="J13" s="8" t="s">
        <v>6</v>
      </c>
      <c r="K13" s="8" t="s">
        <v>7</v>
      </c>
      <c r="L13" s="8" t="s">
        <v>8</v>
      </c>
      <c r="M13" s="8" t="s">
        <v>9</v>
      </c>
      <c r="N13" s="8" t="s">
        <v>10</v>
      </c>
      <c r="O13" s="8" t="s">
        <v>11</v>
      </c>
      <c r="P13" s="8" t="s">
        <v>12</v>
      </c>
      <c r="Q13" s="8" t="s">
        <v>13</v>
      </c>
      <c r="S13" s="9"/>
      <c r="T13" s="8" t="s">
        <v>0</v>
      </c>
      <c r="U13" s="8" t="s">
        <v>1</v>
      </c>
      <c r="V13" s="8" t="s">
        <v>2</v>
      </c>
      <c r="W13" s="8" t="s">
        <v>3</v>
      </c>
      <c r="X13" s="8" t="s">
        <v>4</v>
      </c>
      <c r="Y13" s="8" t="s">
        <v>5</v>
      </c>
      <c r="Z13" s="8" t="s">
        <v>6</v>
      </c>
      <c r="AA13" s="8" t="s">
        <v>7</v>
      </c>
      <c r="AB13" s="8" t="s">
        <v>8</v>
      </c>
      <c r="AC13" s="8" t="s">
        <v>9</v>
      </c>
      <c r="AD13" s="8" t="s">
        <v>10</v>
      </c>
      <c r="AE13" s="8" t="s">
        <v>11</v>
      </c>
      <c r="AF13" s="8" t="s">
        <v>12</v>
      </c>
      <c r="AG13" s="8" t="s">
        <v>13</v>
      </c>
      <c r="AL13" s="16"/>
    </row>
    <row r="14" spans="1:38" ht="35" customHeight="1">
      <c r="C14" s="12" t="s">
        <v>15</v>
      </c>
      <c r="D14" s="24">
        <f t="shared" ref="D14:D17" si="14">ROUND(T14*(1+$B$1)*(1+$B$2),2)</f>
        <v>68.92</v>
      </c>
      <c r="E14" s="24">
        <f t="shared" ref="E14:E17" si="15">ROUND(U14*(1+$B$1)*(1+$B$2),2)</f>
        <v>80.78</v>
      </c>
      <c r="F14" s="24">
        <f t="shared" ref="F14:F17" si="16">ROUND(V14*(1+$B$1)*(1+$B$2),2)</f>
        <v>92.68</v>
      </c>
      <c r="G14" s="24">
        <f t="shared" ref="G14:G17" si="17">ROUND(W14*(1+$B$1)*(1+$B$2),2)</f>
        <v>111.69</v>
      </c>
      <c r="H14" s="24">
        <f t="shared" ref="H14:H17" si="18">ROUND(X14*(1+$B$1)*(1+$B$2),2)</f>
        <v>116.44</v>
      </c>
      <c r="I14" s="24">
        <f t="shared" ref="I14:I17" si="19">ROUND(Y14*(1+$B$1)*(1+$B$2),2)</f>
        <v>135.44999999999999</v>
      </c>
      <c r="J14" s="24">
        <f t="shared" ref="J14:J17" si="20">ROUND(Z14*(1+$B$1)*(1+$B$2),2)</f>
        <v>147.31</v>
      </c>
      <c r="K14" s="24">
        <f t="shared" ref="K14:K17" si="21">ROUND(AA14*(1+$B$1)*(1+$B$2),2)</f>
        <v>159.21</v>
      </c>
      <c r="L14" s="24">
        <f t="shared" ref="L14:L16" si="22">ROUND(AB14*(1+$B$1)*(1+$B$2),2)</f>
        <v>168.71</v>
      </c>
      <c r="M14" s="24">
        <f t="shared" ref="M14:M16" si="23">ROUND(AC14*(1+$B$1)*(1+$B$2),2)</f>
        <v>201.97</v>
      </c>
      <c r="N14" s="24">
        <f t="shared" ref="N14:N16" si="24">ROUND(AD14*(1+$B$1)*(1+$B$2),2)</f>
        <v>228.1</v>
      </c>
      <c r="O14" s="24">
        <f t="shared" ref="O14:O16" si="25">ROUND(AE14*(1+$B$1)*(1+$B$2),2)</f>
        <v>235.24</v>
      </c>
      <c r="P14" s="24">
        <f t="shared" ref="P14:P16" si="26">ROUND(AF14*(1+$B$1)*(1+$B$2),2)</f>
        <v>251.86</v>
      </c>
      <c r="Q14" s="24">
        <f t="shared" ref="Q14:Q16" si="27">ROUND(AG14*(1+$B$1)*(1+$B$2),2)</f>
        <v>270.86</v>
      </c>
      <c r="S14" s="12" t="s">
        <v>15</v>
      </c>
      <c r="T14" s="11">
        <v>28.716000000000001</v>
      </c>
      <c r="U14" s="11">
        <v>33.660000000000004</v>
      </c>
      <c r="V14" s="11">
        <v>38.616</v>
      </c>
      <c r="W14" s="11">
        <v>46.536000000000001</v>
      </c>
      <c r="X14" s="11">
        <v>48.515999999999998</v>
      </c>
      <c r="Y14" s="11">
        <v>56.436</v>
      </c>
      <c r="Z14" s="11">
        <v>61.379999999999995</v>
      </c>
      <c r="AA14" s="11">
        <v>66.335999999999999</v>
      </c>
      <c r="AB14" s="11">
        <v>70.295999999999992</v>
      </c>
      <c r="AC14" s="11">
        <v>84.155999999999992</v>
      </c>
      <c r="AD14" s="11">
        <v>95.04</v>
      </c>
      <c r="AE14" s="11">
        <v>98.016000000000005</v>
      </c>
      <c r="AF14" s="11">
        <v>104.94</v>
      </c>
      <c r="AG14" s="11">
        <v>112.86</v>
      </c>
      <c r="AL14" s="16"/>
    </row>
    <row r="15" spans="1:38" ht="35" customHeight="1">
      <c r="C15" s="12" t="s">
        <v>16</v>
      </c>
      <c r="D15" s="24">
        <f t="shared" si="14"/>
        <v>80.78</v>
      </c>
      <c r="E15" s="24">
        <f t="shared" si="15"/>
        <v>102.18</v>
      </c>
      <c r="F15" s="24">
        <f t="shared" si="16"/>
        <v>121.19</v>
      </c>
      <c r="G15" s="24">
        <f t="shared" si="17"/>
        <v>142.56</v>
      </c>
      <c r="H15" s="24">
        <f t="shared" si="18"/>
        <v>163.96</v>
      </c>
      <c r="I15" s="24">
        <f t="shared" si="19"/>
        <v>180.58</v>
      </c>
      <c r="J15" s="24">
        <f t="shared" si="20"/>
        <v>194.83</v>
      </c>
      <c r="K15" s="24">
        <f t="shared" si="21"/>
        <v>216.23</v>
      </c>
      <c r="L15" s="24">
        <f t="shared" si="22"/>
        <v>232.85</v>
      </c>
      <c r="M15" s="24">
        <f t="shared" si="23"/>
        <v>278.01</v>
      </c>
      <c r="N15" s="24">
        <f t="shared" si="24"/>
        <v>301.77</v>
      </c>
      <c r="O15" s="24">
        <f t="shared" si="25"/>
        <v>325.52999999999997</v>
      </c>
      <c r="P15" s="24">
        <f t="shared" si="26"/>
        <v>342.14</v>
      </c>
      <c r="Q15" s="24">
        <f t="shared" si="27"/>
        <v>361.15</v>
      </c>
      <c r="S15" s="12" t="s">
        <v>16</v>
      </c>
      <c r="T15" s="11">
        <v>33.660000000000004</v>
      </c>
      <c r="U15" s="11">
        <v>42.575999999999993</v>
      </c>
      <c r="V15" s="11">
        <v>50.495999999999995</v>
      </c>
      <c r="W15" s="11">
        <v>59.4</v>
      </c>
      <c r="X15" s="11">
        <v>68.316000000000003</v>
      </c>
      <c r="Y15" s="11">
        <v>75.240000000000009</v>
      </c>
      <c r="Z15" s="11">
        <v>81.180000000000007</v>
      </c>
      <c r="AA15" s="11">
        <v>90.096000000000004</v>
      </c>
      <c r="AB15" s="11">
        <v>97.02</v>
      </c>
      <c r="AC15" s="11">
        <v>115.836</v>
      </c>
      <c r="AD15" s="11">
        <v>125.736</v>
      </c>
      <c r="AE15" s="11">
        <v>135.636</v>
      </c>
      <c r="AF15" s="11">
        <v>142.56</v>
      </c>
      <c r="AG15" s="11">
        <v>150.48000000000002</v>
      </c>
      <c r="AL15" s="16"/>
    </row>
    <row r="16" spans="1:38" ht="35" customHeight="1">
      <c r="C16" s="12" t="s">
        <v>17</v>
      </c>
      <c r="D16" s="24">
        <f t="shared" si="14"/>
        <v>102.18</v>
      </c>
      <c r="E16" s="24">
        <f t="shared" si="15"/>
        <v>121.19</v>
      </c>
      <c r="F16" s="24">
        <f t="shared" si="16"/>
        <v>147.31</v>
      </c>
      <c r="G16" s="24">
        <f t="shared" si="17"/>
        <v>166.32</v>
      </c>
      <c r="H16" s="24">
        <f t="shared" si="18"/>
        <v>194.83</v>
      </c>
      <c r="I16" s="24">
        <f t="shared" si="19"/>
        <v>216.23</v>
      </c>
      <c r="J16" s="24">
        <f t="shared" si="20"/>
        <v>235.24</v>
      </c>
      <c r="K16" s="24">
        <f t="shared" si="21"/>
        <v>261.36</v>
      </c>
      <c r="L16" s="24">
        <f t="shared" si="22"/>
        <v>280.37</v>
      </c>
      <c r="M16" s="24">
        <f t="shared" si="23"/>
        <v>342.14</v>
      </c>
      <c r="N16" s="24">
        <f t="shared" si="24"/>
        <v>370.66</v>
      </c>
      <c r="O16" s="24">
        <f t="shared" si="25"/>
        <v>394.42</v>
      </c>
      <c r="P16" s="24">
        <f t="shared" si="26"/>
        <v>418.18</v>
      </c>
      <c r="Q16" s="24">
        <f t="shared" si="27"/>
        <v>446.69</v>
      </c>
      <c r="S16" s="12" t="s">
        <v>17</v>
      </c>
      <c r="T16" s="11">
        <v>42.575999999999993</v>
      </c>
      <c r="U16" s="11">
        <v>50.495999999999995</v>
      </c>
      <c r="V16" s="11">
        <v>61.379999999999995</v>
      </c>
      <c r="W16" s="11">
        <v>69.3</v>
      </c>
      <c r="X16" s="11">
        <v>81.180000000000007</v>
      </c>
      <c r="Y16" s="11">
        <v>90.096000000000004</v>
      </c>
      <c r="Z16" s="11">
        <v>98.016000000000005</v>
      </c>
      <c r="AA16" s="11">
        <v>108.9</v>
      </c>
      <c r="AB16" s="11">
        <v>116.82</v>
      </c>
      <c r="AC16" s="11">
        <v>142.56</v>
      </c>
      <c r="AD16" s="11">
        <v>154.44</v>
      </c>
      <c r="AE16" s="11">
        <v>164.33999999999997</v>
      </c>
      <c r="AF16" s="11">
        <v>174.23999999999998</v>
      </c>
      <c r="AG16" s="11">
        <v>186.12</v>
      </c>
      <c r="AL16" s="16"/>
    </row>
    <row r="17" spans="3:38" ht="35" customHeight="1">
      <c r="C17" s="12" t="s">
        <v>18</v>
      </c>
      <c r="D17" s="24">
        <f t="shared" si="14"/>
        <v>128.30000000000001</v>
      </c>
      <c r="E17" s="24">
        <f t="shared" si="15"/>
        <v>152.06</v>
      </c>
      <c r="F17" s="24">
        <f t="shared" si="16"/>
        <v>166.32</v>
      </c>
      <c r="G17" s="24">
        <f t="shared" si="17"/>
        <v>194.83</v>
      </c>
      <c r="H17" s="24">
        <f t="shared" si="18"/>
        <v>232.85</v>
      </c>
      <c r="I17" s="24">
        <f t="shared" si="19"/>
        <v>251.86</v>
      </c>
      <c r="J17" s="24">
        <f t="shared" si="20"/>
        <v>278.01</v>
      </c>
      <c r="K17" s="24">
        <f t="shared" si="21"/>
        <v>301.77</v>
      </c>
      <c r="L17" s="25" t="s">
        <v>14</v>
      </c>
      <c r="M17" s="26" t="s">
        <v>14</v>
      </c>
      <c r="N17" s="26" t="s">
        <v>14</v>
      </c>
      <c r="O17" s="26" t="s">
        <v>14</v>
      </c>
      <c r="P17" s="26" t="s">
        <v>14</v>
      </c>
      <c r="Q17" s="27" t="s">
        <v>14</v>
      </c>
      <c r="S17" s="12" t="s">
        <v>18</v>
      </c>
      <c r="T17" s="11">
        <v>53.459999999999994</v>
      </c>
      <c r="U17" s="11">
        <v>63.36</v>
      </c>
      <c r="V17" s="11">
        <v>69.3</v>
      </c>
      <c r="W17" s="11">
        <v>81.180000000000007</v>
      </c>
      <c r="X17" s="11">
        <v>97.02</v>
      </c>
      <c r="Y17" s="11">
        <v>104.94</v>
      </c>
      <c r="Z17" s="11">
        <v>115.836</v>
      </c>
      <c r="AA17" s="11">
        <v>125.736</v>
      </c>
      <c r="AB17" s="13" t="s">
        <v>14</v>
      </c>
      <c r="AC17" s="14" t="s">
        <v>14</v>
      </c>
      <c r="AD17" s="14" t="s">
        <v>14</v>
      </c>
      <c r="AE17" s="14" t="s">
        <v>14</v>
      </c>
      <c r="AF17" s="14" t="s">
        <v>14</v>
      </c>
      <c r="AG17" s="15" t="s">
        <v>14</v>
      </c>
      <c r="AL17" s="16"/>
    </row>
    <row r="18" spans="3:38" ht="35" customHeight="1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L18" s="16"/>
    </row>
    <row r="19" spans="3:38" ht="35" customHeight="1">
      <c r="C19" s="5" t="s">
        <v>20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S19" s="5" t="s">
        <v>20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L19" s="16"/>
    </row>
    <row r="20" spans="3:38" ht="35" customHeight="1">
      <c r="C20" s="6"/>
      <c r="D20" s="8">
        <v>600</v>
      </c>
      <c r="E20" s="8">
        <v>760</v>
      </c>
      <c r="F20" s="8">
        <v>900</v>
      </c>
      <c r="G20" s="8">
        <v>1070</v>
      </c>
      <c r="H20" s="8">
        <v>1200</v>
      </c>
      <c r="I20" s="8">
        <v>1370</v>
      </c>
      <c r="J20" s="8">
        <v>1520</v>
      </c>
      <c r="K20" s="8">
        <v>1680</v>
      </c>
      <c r="L20" s="8">
        <v>1830</v>
      </c>
      <c r="M20" s="8">
        <v>2000</v>
      </c>
      <c r="N20" s="8">
        <v>2150</v>
      </c>
      <c r="O20" s="8">
        <v>2300</v>
      </c>
      <c r="P20" s="8">
        <v>2420</v>
      </c>
      <c r="Q20" s="8">
        <v>2590</v>
      </c>
      <c r="S20" s="6"/>
      <c r="T20" s="8">
        <v>600</v>
      </c>
      <c r="U20" s="8">
        <v>760</v>
      </c>
      <c r="V20" s="8">
        <v>900</v>
      </c>
      <c r="W20" s="8">
        <v>1070</v>
      </c>
      <c r="X20" s="8">
        <v>1200</v>
      </c>
      <c r="Y20" s="8">
        <v>1370</v>
      </c>
      <c r="Z20" s="8">
        <v>1520</v>
      </c>
      <c r="AA20" s="8">
        <v>1680</v>
      </c>
      <c r="AB20" s="8">
        <v>1830</v>
      </c>
      <c r="AC20" s="8">
        <v>2000</v>
      </c>
      <c r="AD20" s="8">
        <v>2150</v>
      </c>
      <c r="AE20" s="8">
        <v>2300</v>
      </c>
      <c r="AF20" s="8">
        <v>2420</v>
      </c>
      <c r="AG20" s="8">
        <v>2590</v>
      </c>
      <c r="AL20" s="16"/>
    </row>
    <row r="21" spans="3:38" ht="35" customHeight="1">
      <c r="C21" s="9"/>
      <c r="D21" s="8" t="s">
        <v>0</v>
      </c>
      <c r="E21" s="8" t="s">
        <v>1</v>
      </c>
      <c r="F21" s="8" t="s">
        <v>2</v>
      </c>
      <c r="G21" s="8" t="s">
        <v>3</v>
      </c>
      <c r="H21" s="8" t="s">
        <v>4</v>
      </c>
      <c r="I21" s="8" t="s">
        <v>5</v>
      </c>
      <c r="J21" s="8" t="s">
        <v>6</v>
      </c>
      <c r="K21" s="8" t="s">
        <v>7</v>
      </c>
      <c r="L21" s="8" t="s">
        <v>8</v>
      </c>
      <c r="M21" s="8" t="s">
        <v>9</v>
      </c>
      <c r="N21" s="8" t="s">
        <v>10</v>
      </c>
      <c r="O21" s="8" t="s">
        <v>11</v>
      </c>
      <c r="P21" s="8" t="s">
        <v>12</v>
      </c>
      <c r="Q21" s="8" t="s">
        <v>13</v>
      </c>
      <c r="S21" s="9"/>
      <c r="T21" s="8" t="s">
        <v>0</v>
      </c>
      <c r="U21" s="8" t="s">
        <v>1</v>
      </c>
      <c r="V21" s="8" t="s">
        <v>2</v>
      </c>
      <c r="W21" s="8" t="s">
        <v>3</v>
      </c>
      <c r="X21" s="8" t="s">
        <v>4</v>
      </c>
      <c r="Y21" s="8" t="s">
        <v>5</v>
      </c>
      <c r="Z21" s="8" t="s">
        <v>6</v>
      </c>
      <c r="AA21" s="8" t="s">
        <v>7</v>
      </c>
      <c r="AB21" s="8" t="s">
        <v>8</v>
      </c>
      <c r="AC21" s="8" t="s">
        <v>9</v>
      </c>
      <c r="AD21" s="8" t="s">
        <v>10</v>
      </c>
      <c r="AE21" s="8" t="s">
        <v>11</v>
      </c>
      <c r="AF21" s="8" t="s">
        <v>12</v>
      </c>
      <c r="AG21" s="8" t="s">
        <v>13</v>
      </c>
      <c r="AL21" s="16"/>
    </row>
    <row r="22" spans="3:38" ht="35" customHeight="1">
      <c r="C22" s="12" t="s">
        <v>15</v>
      </c>
      <c r="D22" s="24">
        <f t="shared" ref="D22:D25" si="28">ROUND(T22*(1+$B$1)*(1+$B$2),2)</f>
        <v>69.31</v>
      </c>
      <c r="E22" s="24">
        <f t="shared" ref="E22:E25" si="29">ROUND(U22*(1+$B$1)*(1+$B$2),2)</f>
        <v>85.15</v>
      </c>
      <c r="F22" s="24">
        <f t="shared" ref="F22:F25" si="30">ROUND(V22*(1+$B$1)*(1+$B$2),2)</f>
        <v>99</v>
      </c>
      <c r="G22" s="24">
        <f t="shared" ref="G22:G25" si="31">ROUND(W22*(1+$B$1)*(1+$B$2),2)</f>
        <v>112.87</v>
      </c>
      <c r="H22" s="24">
        <f t="shared" ref="H22:H25" si="32">ROUND(X22*(1+$B$1)*(1+$B$2),2)</f>
        <v>122.76</v>
      </c>
      <c r="I22" s="24">
        <f t="shared" ref="I22:I25" si="33">ROUND(Y22*(1+$B$1)*(1+$B$2),2)</f>
        <v>138.6</v>
      </c>
      <c r="J22" s="24">
        <f t="shared" ref="J22:J25" si="34">ROUND(Z22*(1+$B$1)*(1+$B$2),2)</f>
        <v>154.44</v>
      </c>
      <c r="K22" s="24">
        <f t="shared" ref="K22:K25" si="35">ROUND(AA22*(1+$B$1)*(1+$B$2),2)</f>
        <v>166.32</v>
      </c>
      <c r="L22" s="24">
        <f t="shared" ref="L22:L24" si="36">ROUND(AB22*(1+$B$1)*(1+$B$2),2)</f>
        <v>180.19</v>
      </c>
      <c r="M22" s="24">
        <f t="shared" ref="M22:M24" si="37">ROUND(AC22*(1+$B$1)*(1+$B$2),2)</f>
        <v>213.84</v>
      </c>
      <c r="N22" s="24">
        <f t="shared" ref="N22:N24" si="38">ROUND(AD22*(1+$B$1)*(1+$B$2),2)</f>
        <v>237.6</v>
      </c>
      <c r="O22" s="24">
        <f t="shared" ref="O22:O24" si="39">ROUND(AE22*(1+$B$1)*(1+$B$2),2)</f>
        <v>245.52</v>
      </c>
      <c r="P22" s="24">
        <f t="shared" ref="P22:P24" si="40">ROUND(AF22*(1+$B$1)*(1+$B$2),2)</f>
        <v>257.39999999999998</v>
      </c>
      <c r="Q22" s="24">
        <f t="shared" ref="Q22:Q24" si="41">ROUND(AG22*(1+$B$1)*(1+$B$2),2)</f>
        <v>281.16000000000003</v>
      </c>
      <c r="S22" s="12" t="s">
        <v>15</v>
      </c>
      <c r="T22" s="11">
        <v>28.88</v>
      </c>
      <c r="U22" s="11">
        <v>35.479999999999997</v>
      </c>
      <c r="V22" s="11">
        <v>41.25</v>
      </c>
      <c r="W22" s="11">
        <v>47.03</v>
      </c>
      <c r="X22" s="11">
        <v>51.15</v>
      </c>
      <c r="Y22" s="11">
        <v>57.75</v>
      </c>
      <c r="Z22" s="11">
        <v>64.349999999999994</v>
      </c>
      <c r="AA22" s="11">
        <v>69.3</v>
      </c>
      <c r="AB22" s="11">
        <v>75.08</v>
      </c>
      <c r="AC22" s="11">
        <v>89.1</v>
      </c>
      <c r="AD22" s="11">
        <v>99</v>
      </c>
      <c r="AE22" s="11">
        <v>102.3</v>
      </c>
      <c r="AF22" s="11">
        <v>107.25</v>
      </c>
      <c r="AG22" s="11">
        <v>117.15</v>
      </c>
      <c r="AL22" s="16"/>
    </row>
    <row r="23" spans="3:38" ht="35" customHeight="1">
      <c r="C23" s="12" t="s">
        <v>16</v>
      </c>
      <c r="D23" s="24">
        <f t="shared" si="28"/>
        <v>85.15</v>
      </c>
      <c r="E23" s="24">
        <f t="shared" si="29"/>
        <v>106.92</v>
      </c>
      <c r="F23" s="24">
        <f t="shared" si="30"/>
        <v>126.72</v>
      </c>
      <c r="G23" s="24">
        <f t="shared" si="31"/>
        <v>150.47999999999999</v>
      </c>
      <c r="H23" s="24">
        <f t="shared" si="32"/>
        <v>172.27</v>
      </c>
      <c r="I23" s="24">
        <f t="shared" si="33"/>
        <v>184.15</v>
      </c>
      <c r="J23" s="24">
        <f t="shared" si="34"/>
        <v>199.99</v>
      </c>
      <c r="K23" s="24">
        <f t="shared" si="35"/>
        <v>227.71</v>
      </c>
      <c r="L23" s="24">
        <f t="shared" si="36"/>
        <v>243.55</v>
      </c>
      <c r="M23" s="24">
        <f t="shared" si="37"/>
        <v>289.08</v>
      </c>
      <c r="N23" s="24">
        <f t="shared" si="38"/>
        <v>320.76</v>
      </c>
      <c r="O23" s="24">
        <f t="shared" si="39"/>
        <v>332.64</v>
      </c>
      <c r="P23" s="24">
        <f t="shared" si="40"/>
        <v>354.43</v>
      </c>
      <c r="Q23" s="24">
        <f t="shared" si="41"/>
        <v>382.15</v>
      </c>
      <c r="S23" s="12" t="s">
        <v>16</v>
      </c>
      <c r="T23" s="11">
        <v>35.479999999999997</v>
      </c>
      <c r="U23" s="11">
        <v>44.55</v>
      </c>
      <c r="V23" s="11">
        <v>52.8</v>
      </c>
      <c r="W23" s="11">
        <v>62.7</v>
      </c>
      <c r="X23" s="11">
        <v>71.78</v>
      </c>
      <c r="Y23" s="11">
        <v>76.73</v>
      </c>
      <c r="Z23" s="11">
        <v>83.33</v>
      </c>
      <c r="AA23" s="11">
        <v>94.88</v>
      </c>
      <c r="AB23" s="11">
        <v>101.48</v>
      </c>
      <c r="AC23" s="11">
        <v>120.45</v>
      </c>
      <c r="AD23" s="11">
        <v>133.65</v>
      </c>
      <c r="AE23" s="11">
        <v>138.6</v>
      </c>
      <c r="AF23" s="11">
        <v>147.68</v>
      </c>
      <c r="AG23" s="11">
        <v>159.22999999999999</v>
      </c>
      <c r="AL23" s="16"/>
    </row>
    <row r="24" spans="3:38" ht="35" customHeight="1">
      <c r="C24" s="12" t="s">
        <v>17</v>
      </c>
      <c r="D24" s="24">
        <f t="shared" si="28"/>
        <v>106.92</v>
      </c>
      <c r="E24" s="24">
        <f t="shared" si="29"/>
        <v>126.72</v>
      </c>
      <c r="F24" s="24">
        <f t="shared" si="30"/>
        <v>154.44</v>
      </c>
      <c r="G24" s="24">
        <f t="shared" si="31"/>
        <v>178.2</v>
      </c>
      <c r="H24" s="24">
        <f t="shared" si="32"/>
        <v>199.99</v>
      </c>
      <c r="I24" s="24">
        <f t="shared" si="33"/>
        <v>227.71</v>
      </c>
      <c r="J24" s="24">
        <f t="shared" si="34"/>
        <v>245.52</v>
      </c>
      <c r="K24" s="24">
        <f t="shared" si="35"/>
        <v>275.23</v>
      </c>
      <c r="L24" s="24">
        <f t="shared" si="36"/>
        <v>295.02999999999997</v>
      </c>
      <c r="M24" s="24">
        <f t="shared" si="37"/>
        <v>354.43</v>
      </c>
      <c r="N24" s="24">
        <f t="shared" si="38"/>
        <v>390.07</v>
      </c>
      <c r="O24" s="24">
        <f t="shared" si="39"/>
        <v>409.87</v>
      </c>
      <c r="P24" s="24">
        <f t="shared" si="40"/>
        <v>433.63</v>
      </c>
      <c r="Q24" s="24">
        <f t="shared" si="41"/>
        <v>467.28</v>
      </c>
      <c r="S24" s="12" t="s">
        <v>17</v>
      </c>
      <c r="T24" s="11">
        <v>44.55</v>
      </c>
      <c r="U24" s="11">
        <v>52.8</v>
      </c>
      <c r="V24" s="11">
        <v>64.349999999999994</v>
      </c>
      <c r="W24" s="11">
        <v>74.25</v>
      </c>
      <c r="X24" s="11">
        <v>83.33</v>
      </c>
      <c r="Y24" s="11">
        <v>94.88</v>
      </c>
      <c r="Z24" s="11">
        <v>102.3</v>
      </c>
      <c r="AA24" s="11">
        <v>114.68</v>
      </c>
      <c r="AB24" s="11">
        <v>122.93</v>
      </c>
      <c r="AC24" s="11">
        <v>147.68</v>
      </c>
      <c r="AD24" s="11">
        <v>162.53</v>
      </c>
      <c r="AE24" s="11">
        <v>170.78</v>
      </c>
      <c r="AF24" s="11">
        <v>180.68</v>
      </c>
      <c r="AG24" s="11">
        <v>194.7</v>
      </c>
      <c r="AL24" s="16"/>
    </row>
    <row r="25" spans="3:38" ht="35" customHeight="1">
      <c r="C25" s="12" t="s">
        <v>18</v>
      </c>
      <c r="D25" s="24">
        <f t="shared" si="28"/>
        <v>134.63999999999999</v>
      </c>
      <c r="E25" s="24">
        <f t="shared" si="29"/>
        <v>160.38999999999999</v>
      </c>
      <c r="F25" s="24">
        <f t="shared" si="30"/>
        <v>178.2</v>
      </c>
      <c r="G25" s="24">
        <f t="shared" si="31"/>
        <v>199.99</v>
      </c>
      <c r="H25" s="24">
        <f t="shared" si="32"/>
        <v>243.55</v>
      </c>
      <c r="I25" s="24">
        <f t="shared" si="33"/>
        <v>257.39999999999998</v>
      </c>
      <c r="J25" s="24">
        <f t="shared" si="34"/>
        <v>289.08</v>
      </c>
      <c r="K25" s="24">
        <f t="shared" si="35"/>
        <v>320.76</v>
      </c>
      <c r="L25" s="25" t="s">
        <v>14</v>
      </c>
      <c r="M25" s="26" t="s">
        <v>14</v>
      </c>
      <c r="N25" s="26" t="s">
        <v>14</v>
      </c>
      <c r="O25" s="26" t="s">
        <v>14</v>
      </c>
      <c r="P25" s="26" t="s">
        <v>14</v>
      </c>
      <c r="Q25" s="27" t="s">
        <v>14</v>
      </c>
      <c r="S25" s="12" t="s">
        <v>18</v>
      </c>
      <c r="T25" s="11">
        <v>56.1</v>
      </c>
      <c r="U25" s="11">
        <v>66.83</v>
      </c>
      <c r="V25" s="11">
        <v>74.25</v>
      </c>
      <c r="W25" s="11">
        <v>83.33</v>
      </c>
      <c r="X25" s="11">
        <v>101.48</v>
      </c>
      <c r="Y25" s="11">
        <v>107.25</v>
      </c>
      <c r="Z25" s="11">
        <v>120.45</v>
      </c>
      <c r="AA25" s="11">
        <v>133.65</v>
      </c>
      <c r="AB25" s="13" t="s">
        <v>14</v>
      </c>
      <c r="AC25" s="14" t="s">
        <v>14</v>
      </c>
      <c r="AD25" s="14" t="s">
        <v>14</v>
      </c>
      <c r="AE25" s="14" t="s">
        <v>14</v>
      </c>
      <c r="AF25" s="14" t="s">
        <v>14</v>
      </c>
      <c r="AG25" s="15" t="s">
        <v>14</v>
      </c>
      <c r="AL25" s="16"/>
    </row>
    <row r="26" spans="3:38" ht="35" customHeight="1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L26" s="16"/>
    </row>
    <row r="27" spans="3:38" ht="35" customHeight="1">
      <c r="C27" s="5" t="s">
        <v>23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S27" s="5" t="s">
        <v>23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3:38" ht="35" customHeight="1">
      <c r="C28" s="6"/>
      <c r="D28" s="8">
        <v>600</v>
      </c>
      <c r="E28" s="8">
        <v>760</v>
      </c>
      <c r="F28" s="8">
        <v>900</v>
      </c>
      <c r="G28" s="8">
        <v>1070</v>
      </c>
      <c r="H28" s="8">
        <v>1200</v>
      </c>
      <c r="I28" s="8">
        <v>1370</v>
      </c>
      <c r="J28" s="8">
        <v>1520</v>
      </c>
      <c r="K28" s="8">
        <v>1680</v>
      </c>
      <c r="L28" s="8">
        <v>1830</v>
      </c>
      <c r="M28" s="8">
        <v>2000</v>
      </c>
      <c r="N28" s="8">
        <v>2150</v>
      </c>
      <c r="O28" s="8">
        <v>2300</v>
      </c>
      <c r="P28" s="8">
        <v>2420</v>
      </c>
      <c r="Q28" s="8">
        <v>2590</v>
      </c>
      <c r="S28" s="6"/>
      <c r="T28" s="8">
        <v>600</v>
      </c>
      <c r="U28" s="8">
        <v>760</v>
      </c>
      <c r="V28" s="8">
        <v>900</v>
      </c>
      <c r="W28" s="8">
        <v>1070</v>
      </c>
      <c r="X28" s="8">
        <v>1200</v>
      </c>
      <c r="Y28" s="8">
        <v>1370</v>
      </c>
      <c r="Z28" s="8">
        <v>1520</v>
      </c>
      <c r="AA28" s="8">
        <v>1680</v>
      </c>
      <c r="AB28" s="8">
        <v>1830</v>
      </c>
      <c r="AC28" s="8">
        <v>2000</v>
      </c>
      <c r="AD28" s="8">
        <v>2150</v>
      </c>
      <c r="AE28" s="8">
        <v>2300</v>
      </c>
      <c r="AF28" s="8">
        <v>2420</v>
      </c>
      <c r="AG28" s="8">
        <v>2590</v>
      </c>
    </row>
    <row r="29" spans="3:38" ht="35" customHeight="1">
      <c r="C29" s="9"/>
      <c r="D29" s="8" t="s">
        <v>0</v>
      </c>
      <c r="E29" s="8" t="s">
        <v>1</v>
      </c>
      <c r="F29" s="8" t="s">
        <v>2</v>
      </c>
      <c r="G29" s="8" t="s">
        <v>3</v>
      </c>
      <c r="H29" s="8" t="s">
        <v>4</v>
      </c>
      <c r="I29" s="8" t="s">
        <v>5</v>
      </c>
      <c r="J29" s="8" t="s">
        <v>6</v>
      </c>
      <c r="K29" s="8" t="s">
        <v>7</v>
      </c>
      <c r="L29" s="8" t="s">
        <v>8</v>
      </c>
      <c r="M29" s="8" t="s">
        <v>9</v>
      </c>
      <c r="N29" s="8" t="s">
        <v>10</v>
      </c>
      <c r="O29" s="8" t="s">
        <v>11</v>
      </c>
      <c r="P29" s="8" t="s">
        <v>12</v>
      </c>
      <c r="Q29" s="8" t="s">
        <v>13</v>
      </c>
      <c r="S29" s="9"/>
      <c r="T29" s="8" t="s">
        <v>0</v>
      </c>
      <c r="U29" s="8" t="s">
        <v>1</v>
      </c>
      <c r="V29" s="8" t="s">
        <v>2</v>
      </c>
      <c r="W29" s="8" t="s">
        <v>3</v>
      </c>
      <c r="X29" s="8" t="s">
        <v>4</v>
      </c>
      <c r="Y29" s="8" t="s">
        <v>5</v>
      </c>
      <c r="Z29" s="8" t="s">
        <v>6</v>
      </c>
      <c r="AA29" s="8" t="s">
        <v>7</v>
      </c>
      <c r="AB29" s="8" t="s">
        <v>8</v>
      </c>
      <c r="AC29" s="8" t="s">
        <v>9</v>
      </c>
      <c r="AD29" s="8" t="s">
        <v>10</v>
      </c>
      <c r="AE29" s="8" t="s">
        <v>11</v>
      </c>
      <c r="AF29" s="8" t="s">
        <v>12</v>
      </c>
      <c r="AG29" s="8" t="s">
        <v>13</v>
      </c>
    </row>
    <row r="30" spans="3:38" ht="35" customHeight="1">
      <c r="C30" s="12" t="s">
        <v>15</v>
      </c>
      <c r="D30" s="24">
        <f t="shared" ref="D30:D33" si="42">ROUND(T30*(1+$B$1)*(1+$B$2),2)</f>
        <v>83.17</v>
      </c>
      <c r="E30" s="24">
        <f t="shared" ref="E30:E33" si="43">ROUND(U30*(1+$B$1)*(1+$B$2),2)</f>
        <v>102.18</v>
      </c>
      <c r="F30" s="24">
        <f t="shared" ref="F30:F33" si="44">ROUND(V30*(1+$B$1)*(1+$B$2),2)</f>
        <v>118.8</v>
      </c>
      <c r="G30" s="24">
        <f t="shared" ref="G30:G33" si="45">ROUND(W30*(1+$B$1)*(1+$B$2),2)</f>
        <v>135.44999999999999</v>
      </c>
      <c r="H30" s="24">
        <f t="shared" ref="H30:H33" si="46">ROUND(X30*(1+$B$1)*(1+$B$2),2)</f>
        <v>147.31</v>
      </c>
      <c r="I30" s="24">
        <f t="shared" ref="I30:I33" si="47">ROUND(Y30*(1+$B$1)*(1+$B$2),2)</f>
        <v>166.32</v>
      </c>
      <c r="J30" s="24">
        <f t="shared" ref="J30:J33" si="48">ROUND(Z30*(1+$B$1)*(1+$B$2),2)</f>
        <v>185.33</v>
      </c>
      <c r="K30" s="24">
        <f t="shared" ref="K30:K33" si="49">ROUND(AA30*(1+$B$1)*(1+$B$2),2)</f>
        <v>199.58</v>
      </c>
      <c r="L30" s="24">
        <f t="shared" ref="L30:L32" si="50">ROUND(AB30*(1+$B$1)*(1+$B$2),2)</f>
        <v>216.23</v>
      </c>
      <c r="M30" s="24">
        <f t="shared" ref="M30:M32" si="51">ROUND(AC30*(1+$B$1)*(1+$B$2),2)</f>
        <v>256.61</v>
      </c>
      <c r="N30" s="24">
        <f t="shared" ref="N30:N32" si="52">ROUND(AD30*(1+$B$1)*(1+$B$2),2)</f>
        <v>285.12</v>
      </c>
      <c r="O30" s="24">
        <f t="shared" ref="O30:O32" si="53">ROUND(AE30*(1+$B$1)*(1+$B$2),2)</f>
        <v>294.62</v>
      </c>
      <c r="P30" s="24">
        <f t="shared" ref="P30:P32" si="54">ROUND(AF30*(1+$B$1)*(1+$B$2),2)</f>
        <v>308.88</v>
      </c>
      <c r="Q30" s="24">
        <f t="shared" ref="Q30:Q32" si="55">ROUND(AG30*(1+$B$1)*(1+$B$2),2)</f>
        <v>337.39</v>
      </c>
      <c r="S30" s="12" t="s">
        <v>15</v>
      </c>
      <c r="T30" s="11">
        <v>34.655999999999999</v>
      </c>
      <c r="U30" s="11">
        <v>42.575999999999993</v>
      </c>
      <c r="V30" s="11">
        <v>49.5</v>
      </c>
      <c r="W30" s="11">
        <v>56.436</v>
      </c>
      <c r="X30" s="11">
        <v>61.379999999999995</v>
      </c>
      <c r="Y30" s="11">
        <v>69.3</v>
      </c>
      <c r="Z30" s="11">
        <v>77.22</v>
      </c>
      <c r="AA30" s="11">
        <v>83.16</v>
      </c>
      <c r="AB30" s="11">
        <v>90.096000000000004</v>
      </c>
      <c r="AC30" s="11">
        <v>106.91999999999999</v>
      </c>
      <c r="AD30" s="11">
        <v>118.8</v>
      </c>
      <c r="AE30" s="11">
        <v>122.75999999999999</v>
      </c>
      <c r="AF30" s="11">
        <v>128.69999999999999</v>
      </c>
      <c r="AG30" s="11">
        <v>140.58000000000001</v>
      </c>
    </row>
    <row r="31" spans="3:38" ht="35" customHeight="1">
      <c r="C31" s="12" t="s">
        <v>16</v>
      </c>
      <c r="D31" s="24">
        <f t="shared" si="42"/>
        <v>102.18</v>
      </c>
      <c r="E31" s="24">
        <f t="shared" si="43"/>
        <v>128.30000000000001</v>
      </c>
      <c r="F31" s="24">
        <f t="shared" si="44"/>
        <v>152.06</v>
      </c>
      <c r="G31" s="24">
        <f t="shared" si="45"/>
        <v>180.58</v>
      </c>
      <c r="H31" s="24">
        <f t="shared" si="46"/>
        <v>206.73</v>
      </c>
      <c r="I31" s="24">
        <f t="shared" si="47"/>
        <v>220.98</v>
      </c>
      <c r="J31" s="24">
        <f t="shared" si="48"/>
        <v>239.99</v>
      </c>
      <c r="K31" s="24">
        <f t="shared" si="49"/>
        <v>273.25</v>
      </c>
      <c r="L31" s="24">
        <f t="shared" si="50"/>
        <v>292.26</v>
      </c>
      <c r="M31" s="24">
        <f t="shared" si="51"/>
        <v>346.9</v>
      </c>
      <c r="N31" s="24">
        <f t="shared" si="52"/>
        <v>384.91</v>
      </c>
      <c r="O31" s="24">
        <f t="shared" si="53"/>
        <v>399.17</v>
      </c>
      <c r="P31" s="24">
        <f t="shared" si="54"/>
        <v>425.32</v>
      </c>
      <c r="Q31" s="24">
        <f t="shared" si="55"/>
        <v>458.58</v>
      </c>
      <c r="S31" s="12" t="s">
        <v>16</v>
      </c>
      <c r="T31" s="11">
        <v>42.575999999999993</v>
      </c>
      <c r="U31" s="11">
        <v>53.459999999999994</v>
      </c>
      <c r="V31" s="11">
        <v>63.36</v>
      </c>
      <c r="W31" s="11">
        <v>75.240000000000009</v>
      </c>
      <c r="X31" s="11">
        <v>86.135999999999996</v>
      </c>
      <c r="Y31" s="11">
        <v>92.076000000000008</v>
      </c>
      <c r="Z31" s="11">
        <v>99.995999999999995</v>
      </c>
      <c r="AA31" s="11">
        <v>113.85599999999999</v>
      </c>
      <c r="AB31" s="11">
        <v>121.77600000000001</v>
      </c>
      <c r="AC31" s="11">
        <v>144.54000000000002</v>
      </c>
      <c r="AD31" s="11">
        <v>160.38</v>
      </c>
      <c r="AE31" s="11">
        <v>166.32</v>
      </c>
      <c r="AF31" s="11">
        <v>177.21600000000001</v>
      </c>
      <c r="AG31" s="11">
        <v>191.07599999999999</v>
      </c>
    </row>
    <row r="32" spans="3:38" ht="35" customHeight="1">
      <c r="C32" s="12" t="s">
        <v>17</v>
      </c>
      <c r="D32" s="24">
        <f t="shared" si="42"/>
        <v>128.30000000000001</v>
      </c>
      <c r="E32" s="24">
        <f t="shared" si="43"/>
        <v>152.06</v>
      </c>
      <c r="F32" s="24">
        <f t="shared" si="44"/>
        <v>185.33</v>
      </c>
      <c r="G32" s="24">
        <f t="shared" si="45"/>
        <v>213.84</v>
      </c>
      <c r="H32" s="24">
        <f t="shared" si="46"/>
        <v>239.99</v>
      </c>
      <c r="I32" s="24">
        <f t="shared" si="47"/>
        <v>273.25</v>
      </c>
      <c r="J32" s="24">
        <f t="shared" si="48"/>
        <v>294.62</v>
      </c>
      <c r="K32" s="24">
        <f t="shared" si="49"/>
        <v>330.28</v>
      </c>
      <c r="L32" s="24">
        <f t="shared" si="50"/>
        <v>354.04</v>
      </c>
      <c r="M32" s="24">
        <f t="shared" si="51"/>
        <v>425.32</v>
      </c>
      <c r="N32" s="24">
        <f t="shared" si="52"/>
        <v>468.09</v>
      </c>
      <c r="O32" s="24">
        <f t="shared" si="53"/>
        <v>491.85</v>
      </c>
      <c r="P32" s="24">
        <f t="shared" si="54"/>
        <v>520.36</v>
      </c>
      <c r="Q32" s="24">
        <f t="shared" si="55"/>
        <v>560.74</v>
      </c>
      <c r="S32" s="12" t="s">
        <v>17</v>
      </c>
      <c r="T32" s="11">
        <v>53.459999999999994</v>
      </c>
      <c r="U32" s="11">
        <v>63.36</v>
      </c>
      <c r="V32" s="11">
        <v>77.22</v>
      </c>
      <c r="W32" s="11">
        <v>89.1</v>
      </c>
      <c r="X32" s="11">
        <v>99.995999999999995</v>
      </c>
      <c r="Y32" s="11">
        <v>113.85599999999999</v>
      </c>
      <c r="Z32" s="11">
        <v>122.75999999999999</v>
      </c>
      <c r="AA32" s="11">
        <v>137.61600000000001</v>
      </c>
      <c r="AB32" s="11">
        <v>147.51600000000002</v>
      </c>
      <c r="AC32" s="11">
        <v>177.21600000000001</v>
      </c>
      <c r="AD32" s="11">
        <v>195.036</v>
      </c>
      <c r="AE32" s="11">
        <v>204.93600000000001</v>
      </c>
      <c r="AF32" s="11">
        <v>216.816</v>
      </c>
      <c r="AG32" s="11">
        <v>233.64</v>
      </c>
    </row>
    <row r="33" spans="3:33" ht="35" customHeight="1">
      <c r="C33" s="12" t="s">
        <v>18</v>
      </c>
      <c r="D33" s="24">
        <f t="shared" si="42"/>
        <v>161.57</v>
      </c>
      <c r="E33" s="24">
        <f t="shared" si="43"/>
        <v>192.47</v>
      </c>
      <c r="F33" s="24">
        <f t="shared" si="44"/>
        <v>213.84</v>
      </c>
      <c r="G33" s="24">
        <f t="shared" si="45"/>
        <v>239.99</v>
      </c>
      <c r="H33" s="24">
        <f t="shared" si="46"/>
        <v>292.26</v>
      </c>
      <c r="I33" s="24">
        <f t="shared" si="47"/>
        <v>308.88</v>
      </c>
      <c r="J33" s="24">
        <f t="shared" si="48"/>
        <v>346.9</v>
      </c>
      <c r="K33" s="24">
        <f t="shared" si="49"/>
        <v>384.91</v>
      </c>
      <c r="L33" s="25" t="s">
        <v>14</v>
      </c>
      <c r="M33" s="26" t="s">
        <v>14</v>
      </c>
      <c r="N33" s="26" t="s">
        <v>14</v>
      </c>
      <c r="O33" s="26" t="s">
        <v>14</v>
      </c>
      <c r="P33" s="26" t="s">
        <v>14</v>
      </c>
      <c r="Q33" s="27" t="s">
        <v>14</v>
      </c>
      <c r="S33" s="12" t="s">
        <v>18</v>
      </c>
      <c r="T33" s="11">
        <v>67.320000000000007</v>
      </c>
      <c r="U33" s="11">
        <v>80.195999999999998</v>
      </c>
      <c r="V33" s="11">
        <v>89.1</v>
      </c>
      <c r="W33" s="11">
        <v>99.995999999999995</v>
      </c>
      <c r="X33" s="11">
        <v>121.77600000000001</v>
      </c>
      <c r="Y33" s="11">
        <v>128.69999999999999</v>
      </c>
      <c r="Z33" s="11">
        <v>144.54000000000002</v>
      </c>
      <c r="AA33" s="11">
        <v>160.38</v>
      </c>
      <c r="AB33" s="13" t="s">
        <v>14</v>
      </c>
      <c r="AC33" s="14" t="s">
        <v>14</v>
      </c>
      <c r="AD33" s="14" t="s">
        <v>14</v>
      </c>
      <c r="AE33" s="14" t="s">
        <v>14</v>
      </c>
      <c r="AF33" s="14" t="s">
        <v>14</v>
      </c>
      <c r="AG33" s="15" t="s">
        <v>14</v>
      </c>
    </row>
  </sheetData>
  <sheetProtection algorithmName="SHA-512" hashValue="oS7VtkceIED7Mv4b6eN9zYwZpK+s8TiCeXxSiqW5FOLZRE2YyGshdzKHwQzHZTLcUXjsVKcGwl+xEXojeswSGQ==" saltValue="Scy6alWtZt0hU6C8uIJ52g==" spinCount="100000" sheet="1" objects="1" scenarios="1"/>
  <mergeCells count="2">
    <mergeCell ref="S1:AG1"/>
    <mergeCell ref="C1:Q1"/>
  </mergeCells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Microsoft Office User</cp:lastModifiedBy>
  <cp:lastPrinted>2025-03-03T08:21:38Z</cp:lastPrinted>
  <dcterms:created xsi:type="dcterms:W3CDTF">2025-03-03T07:44:05Z</dcterms:created>
  <dcterms:modified xsi:type="dcterms:W3CDTF">2025-03-19T10:32:43Z</dcterms:modified>
</cp:coreProperties>
</file>