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E886C3B5-7808-4D64-ACB8-7B120F1B0005}" xr6:coauthVersionLast="47" xr6:coauthVersionMax="47" xr10:uidLastSave="{00000000-0000-0000-0000-000000000000}"/>
  <bookViews>
    <workbookView xWindow="-120" yWindow="-120" windowWidth="29040" windowHeight="15840" xr2:uid="{FAABFDE4-BCE3-49E3-A412-5EB1A233A9EA}"/>
  </bookViews>
  <sheets>
    <sheet name="Sheet1" sheetId="1" r:id="rId1"/>
  </sheets>
  <definedNames>
    <definedName name="_xlnm.Print_Area" localSheetId="0">Sheet1!$C$1:$V$104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<sst xmlns="http://schemas.openxmlformats.org/spreadsheetml/2006/main" count="449" uniqueCount="39">
  <si>
    <t>PRICE BAND "A"</t>
  </si>
  <si>
    <t>(mm)</t>
  </si>
  <si>
    <t>(ins)</t>
  </si>
  <si>
    <t>24”</t>
  </si>
  <si>
    <t>30”</t>
  </si>
  <si>
    <t>36”</t>
  </si>
  <si>
    <t>42”</t>
  </si>
  <si>
    <t>48”</t>
  </si>
  <si>
    <t>54”</t>
  </si>
  <si>
    <t>60”</t>
  </si>
  <si>
    <t>66”</t>
  </si>
  <si>
    <t>72”</t>
  </si>
  <si>
    <t>78”</t>
  </si>
  <si>
    <t>84”</t>
  </si>
  <si>
    <t>96”</t>
  </si>
  <si>
    <t>115”</t>
  </si>
  <si>
    <t>120”</t>
  </si>
  <si>
    <t>126”</t>
  </si>
  <si>
    <t>135”</t>
  </si>
  <si>
    <t>144”</t>
  </si>
  <si>
    <t>162”</t>
  </si>
  <si>
    <t>120"</t>
  </si>
  <si>
    <t>130"</t>
  </si>
  <si>
    <t>PRICE BAND "B"</t>
  </si>
  <si>
    <t>PRICE BAND "C"</t>
  </si>
  <si>
    <t>PRICE BAND "D"</t>
  </si>
  <si>
    <t>PRICE BAND "E"</t>
  </si>
  <si>
    <t>PRICE BAND "F"</t>
  </si>
  <si>
    <t>£4.00 PER BLIND</t>
  </si>
  <si>
    <t>Chain Std</t>
  </si>
  <si>
    <t>All blinds are with aluminium wand or cord operation, Cord operation is No10 PLASTIC CHAIN (to size with  chain connector) or LOOP (set sizes). Confirm with order</t>
  </si>
  <si>
    <r>
      <t xml:space="preserve">STANDARD BOTTOM weight &amp; chain FOC, CHAINLESS WEIGHT FOC, WELDED ALL AROUND slim metal weight </t>
    </r>
    <r>
      <rPr>
        <b/>
        <sz val="14"/>
        <color theme="1"/>
        <rFont val="Aptos Narrow"/>
        <family val="2"/>
        <scheme val="minor"/>
      </rPr>
      <t>+ 12%</t>
    </r>
  </si>
  <si>
    <t>Wand Deduction</t>
  </si>
  <si>
    <t>Split Draw Add</t>
  </si>
  <si>
    <t>Bottom weights</t>
  </si>
  <si>
    <t>All blinds are with aluminium wand or cord operation, Cord operation is No10 or No6  PLASTIC CHAIN (to size with  chain connector) or LOOP (set sizes). Confirm with order</t>
  </si>
  <si>
    <t>percentage</t>
  </si>
  <si>
    <t>vat</t>
  </si>
  <si>
    <r>
      <rPr>
        <b/>
        <sz val="22"/>
        <color theme="8" tint="-0.249977111117893"/>
        <rFont val="Aptos Narrow"/>
        <family val="2"/>
        <scheme val="minor"/>
      </rPr>
      <t xml:space="preserve">VERTICAL BLINDS COMPLETE 2025
</t>
    </r>
    <r>
      <rPr>
        <b/>
        <sz val="14"/>
        <color rgb="FFFF0000"/>
        <rFont val="Aptos Narrow"/>
        <family val="2"/>
        <scheme val="minor"/>
      </rPr>
      <t>See roller fabric ranges for pricing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</si>
</sst>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entury Gothic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sz val="14"/>
      <color rgb="FF000000"/>
      <name val="Calibri"/>
      <family val="2"/>
    </font>
    <font>
      <sz val="12"/>
      <color rgb="FFFF0000"/>
      <name val="Aptos Narrow"/>
      <family val="2"/>
      <scheme val="minor"/>
    </font>
    <font>
      <b/>
      <sz val="22"/>
      <color theme="8" tint="-0.249977111117893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rgb="FFC5D9F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rgb="FFC5D9F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C5D9F1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Border="0" applyProtection="0"/>
    <xf numFmtId="0" fontId="2" fillId="0" borderId="0" applyNumberFormat="0" applyFont="0" applyBorder="0" applyProtection="0"/>
  </cellStyleXfs>
  <cellXfs count="47">
    <xf numFmtId="0" fontId="0" fillId="0" borderId="0" xfId="0"/>
    <xf numFmtId="0" fontId="4" fillId="2" borderId="1" xfId="3" applyFont="1" applyFill="1" applyBorder="1" applyAlignment="1" applyProtection="1">
      <alignment horizontal="center" vertical="center"/>
      <protection hidden="1"/>
    </xf>
    <xf numFmtId="0" fontId="4" fillId="2" borderId="2" xfId="3" applyFont="1" applyFill="1" applyBorder="1" applyAlignment="1" applyProtection="1">
      <alignment horizontal="center" vertical="center"/>
      <protection hidden="1"/>
    </xf>
    <xf numFmtId="0" fontId="4" fillId="4" borderId="2" xfId="3" applyFont="1" applyFill="1" applyBorder="1" applyAlignment="1" applyProtection="1">
      <alignment horizontal="center" vertical="center"/>
      <protection hidden="1"/>
    </xf>
    <xf numFmtId="0" fontId="4" fillId="4" borderId="7" xfId="3" applyFont="1" applyFill="1" applyBorder="1" applyAlignment="1" applyProtection="1">
      <alignment horizontal="center" vertical="center"/>
      <protection hidden="1"/>
    </xf>
    <xf numFmtId="0" fontId="7" fillId="6" borderId="11" xfId="3" applyFont="1" applyFill="1" applyBorder="1" applyAlignment="1" applyProtection="1">
      <alignment horizontal="center" vertical="center"/>
      <protection hidden="1"/>
    </xf>
    <xf numFmtId="0" fontId="7" fillId="6" borderId="10" xfId="3" applyFont="1" applyFill="1" applyBorder="1" applyAlignment="1" applyProtection="1">
      <alignment horizontal="center" vertical="center"/>
      <protection hidden="1"/>
    </xf>
    <xf numFmtId="0" fontId="7" fillId="6" borderId="13" xfId="3" applyFont="1" applyFill="1" applyBorder="1" applyAlignment="1" applyProtection="1">
      <alignment horizontal="center" vertical="center"/>
      <protection hidden="1"/>
    </xf>
    <xf numFmtId="0" fontId="7" fillId="6" borderId="14" xfId="3" applyFont="1" applyFill="1" applyBorder="1" applyAlignment="1" applyProtection="1">
      <alignment horizontal="center" vertical="center"/>
      <protection hidden="1"/>
    </xf>
    <xf numFmtId="0" fontId="7" fillId="6" borderId="15" xfId="3" applyFont="1" applyFill="1" applyBorder="1" applyAlignment="1" applyProtection="1">
      <alignment horizontal="center" vertical="center"/>
      <protection hidden="1"/>
    </xf>
    <xf numFmtId="0" fontId="7" fillId="6" borderId="16" xfId="3" applyFont="1" applyFill="1" applyBorder="1" applyAlignment="1" applyProtection="1">
      <alignment horizontal="center" vertical="center"/>
      <protection hidden="1"/>
    </xf>
    <xf numFmtId="0" fontId="7" fillId="6" borderId="17" xfId="3" applyFont="1" applyFill="1" applyBorder="1" applyAlignment="1" applyProtection="1">
      <alignment horizontal="center" vertical="center"/>
      <protection hidden="1"/>
    </xf>
    <xf numFmtId="10" fontId="1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1" applyAlignment="1" applyProtection="1">
      <alignment horizontal="center" vertical="center"/>
      <protection hidden="1"/>
    </xf>
    <xf numFmtId="2" fontId="11" fillId="0" borderId="11" xfId="1" applyNumberFormat="1" applyFont="1" applyBorder="1" applyAlignment="1" applyProtection="1">
      <alignment horizontal="center" vertical="center"/>
      <protection hidden="1"/>
    </xf>
    <xf numFmtId="2" fontId="2" fillId="0" borderId="3" xfId="1" applyNumberFormat="1" applyBorder="1" applyAlignment="1" applyProtection="1">
      <alignment horizontal="center" vertical="center"/>
      <protection hidden="1"/>
    </xf>
    <xf numFmtId="2" fontId="2" fillId="0" borderId="4" xfId="1" applyNumberFormat="1" applyBorder="1" applyAlignment="1" applyProtection="1">
      <alignment horizontal="center" vertical="center"/>
      <protection hidden="1"/>
    </xf>
    <xf numFmtId="2" fontId="2" fillId="3" borderId="5" xfId="1" applyNumberFormat="1" applyFill="1" applyBorder="1" applyAlignment="1" applyProtection="1">
      <alignment horizontal="center" vertical="center"/>
      <protection hidden="1"/>
    </xf>
    <xf numFmtId="2" fontId="2" fillId="3" borderId="6" xfId="1" applyNumberFormat="1" applyFill="1" applyBorder="1" applyAlignment="1" applyProtection="1">
      <alignment horizontal="center" vertical="center"/>
      <protection hidden="1"/>
    </xf>
    <xf numFmtId="2" fontId="2" fillId="0" borderId="5" xfId="1" applyNumberFormat="1" applyBorder="1" applyAlignment="1" applyProtection="1">
      <alignment horizontal="center" vertical="center"/>
      <protection hidden="1"/>
    </xf>
    <xf numFmtId="2" fontId="2" fillId="0" borderId="6" xfId="1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2" fontId="8" fillId="5" borderId="10" xfId="1" applyNumberFormat="1" applyFont="1" applyFill="1" applyBorder="1" applyAlignment="1" applyProtection="1">
      <alignment horizontal="center" vertical="center"/>
      <protection hidden="1"/>
    </xf>
    <xf numFmtId="2" fontId="8" fillId="5" borderId="11" xfId="1" applyNumberFormat="1" applyFont="1" applyFill="1" applyBorder="1" applyAlignment="1" applyProtection="1">
      <alignment horizontal="center" vertical="center"/>
      <protection hidden="1"/>
    </xf>
    <xf numFmtId="2" fontId="2" fillId="5" borderId="11" xfId="1" applyNumberForma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9" fontId="12" fillId="0" borderId="0" xfId="0" applyNumberFormat="1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9" fillId="7" borderId="12" xfId="1" applyFont="1" applyFill="1" applyBorder="1" applyAlignment="1" applyProtection="1">
      <alignment horizontal="center" vertical="center"/>
      <protection hidden="1"/>
    </xf>
    <xf numFmtId="0" fontId="9" fillId="7" borderId="11" xfId="1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</cellXfs>
  <cellStyles count="4">
    <cellStyle name="Normal" xfId="0" builtinId="0"/>
    <cellStyle name="Normal 2 2" xfId="3" xr:uid="{D8A19975-DCB6-4B3F-9F42-ADD2B0ADD9ED}"/>
    <cellStyle name="Normal 4" xfId="2" xr:uid="{2AC350C8-9081-4198-9472-C4D2FF3DFEDC}"/>
    <cellStyle name="Normal 6" xfId="1" xr:uid="{E0CBBC47-A345-4BE5-95F7-E2ABAA2C3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FA3F-BCA2-449D-B971-7E6428E5B8B6}">
  <dimension ref="A1:AQ104"/>
  <sheetViews>
    <sheetView tabSelected="1" zoomScale="70" zoomScaleNormal="70" workbookViewId="0">
      <selection activeCell="B1" sqref="B1"/>
    </sheetView>
  </sheetViews>
  <sheetFormatPr defaultRowHeight="15" x14ac:dyDescent="0.25"/>
  <cols>
    <col min="1" max="1" width="11.42578125" style="13" bestFit="1" customWidth="1"/>
    <col min="2" max="2" width="11.5703125" style="16" customWidth="1"/>
    <col min="3" max="4" width="12.7109375" style="13" customWidth="1"/>
    <col min="5" max="23" width="9.140625" style="13"/>
    <col min="24" max="25" width="12.7109375" style="13" customWidth="1"/>
    <col min="26" max="16384" width="9.140625" style="13"/>
  </cols>
  <sheetData>
    <row r="1" spans="1:43" ht="54.75" customHeight="1" x14ac:dyDescent="0.25">
      <c r="A1" s="12" t="s">
        <v>36</v>
      </c>
      <c r="B1" s="35">
        <v>0.9</v>
      </c>
      <c r="C1" s="36" t="s">
        <v>38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8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 ht="27.95" customHeight="1" x14ac:dyDescent="0.25">
      <c r="A2" s="15" t="s">
        <v>37</v>
      </c>
      <c r="B2" s="35">
        <v>0.2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43" ht="27.95" customHeight="1" x14ac:dyDescent="0.25">
      <c r="C3" s="17"/>
      <c r="D3" s="42" t="s">
        <v>0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X3" s="17"/>
      <c r="Y3" s="46" t="s">
        <v>0</v>
      </c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3" ht="27.95" customHeight="1" x14ac:dyDescent="0.25">
      <c r="C4" s="8" t="s">
        <v>1</v>
      </c>
      <c r="D4" s="9"/>
      <c r="E4" s="6">
        <v>610</v>
      </c>
      <c r="F4" s="5">
        <v>762</v>
      </c>
      <c r="G4" s="5">
        <v>914</v>
      </c>
      <c r="H4" s="5">
        <v>1067</v>
      </c>
      <c r="I4" s="5">
        <v>1219</v>
      </c>
      <c r="J4" s="5">
        <v>1372</v>
      </c>
      <c r="K4" s="5">
        <v>1524</v>
      </c>
      <c r="L4" s="5">
        <v>1676</v>
      </c>
      <c r="M4" s="5">
        <v>1829</v>
      </c>
      <c r="N4" s="5">
        <v>1981</v>
      </c>
      <c r="O4" s="5">
        <v>2134</v>
      </c>
      <c r="P4" s="5">
        <v>2438</v>
      </c>
      <c r="Q4" s="5">
        <v>2913</v>
      </c>
      <c r="R4" s="5">
        <v>3048</v>
      </c>
      <c r="S4" s="5">
        <v>3200</v>
      </c>
      <c r="T4" s="5">
        <v>3429</v>
      </c>
      <c r="U4" s="5">
        <v>3658</v>
      </c>
      <c r="V4" s="5">
        <v>4115</v>
      </c>
      <c r="X4" s="1" t="s">
        <v>1</v>
      </c>
      <c r="Y4" s="2"/>
      <c r="Z4" s="2">
        <v>610</v>
      </c>
      <c r="AA4" s="2">
        <v>762</v>
      </c>
      <c r="AB4" s="2">
        <v>914</v>
      </c>
      <c r="AC4" s="2">
        <v>1067</v>
      </c>
      <c r="AD4" s="2">
        <v>1219</v>
      </c>
      <c r="AE4" s="2">
        <v>1372</v>
      </c>
      <c r="AF4" s="2">
        <v>1524</v>
      </c>
      <c r="AG4" s="2">
        <v>1676</v>
      </c>
      <c r="AH4" s="2">
        <v>1829</v>
      </c>
      <c r="AI4" s="2">
        <v>1981</v>
      </c>
      <c r="AJ4" s="2">
        <v>2134</v>
      </c>
      <c r="AK4" s="2">
        <v>2438</v>
      </c>
      <c r="AL4" s="2">
        <v>2913</v>
      </c>
      <c r="AM4" s="2">
        <v>3048</v>
      </c>
      <c r="AN4" s="2">
        <v>3200</v>
      </c>
      <c r="AO4" s="2">
        <v>3429</v>
      </c>
      <c r="AP4" s="2">
        <v>3658</v>
      </c>
      <c r="AQ4" s="2">
        <v>4115</v>
      </c>
    </row>
    <row r="5" spans="1:43" ht="27.95" customHeight="1" x14ac:dyDescent="0.25">
      <c r="C5" s="10"/>
      <c r="D5" s="11" t="s">
        <v>2</v>
      </c>
      <c r="E5" s="6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 t="s">
        <v>19</v>
      </c>
      <c r="V5" s="5" t="s">
        <v>20</v>
      </c>
      <c r="X5" s="2"/>
      <c r="Y5" s="2" t="s">
        <v>2</v>
      </c>
      <c r="Z5" s="2" t="s">
        <v>3</v>
      </c>
      <c r="AA5" s="2" t="s">
        <v>4</v>
      </c>
      <c r="AB5" s="2" t="s">
        <v>5</v>
      </c>
      <c r="AC5" s="2" t="s">
        <v>6</v>
      </c>
      <c r="AD5" s="2" t="s">
        <v>7</v>
      </c>
      <c r="AE5" s="2" t="s">
        <v>8</v>
      </c>
      <c r="AF5" s="2" t="s">
        <v>9</v>
      </c>
      <c r="AG5" s="2" t="s">
        <v>10</v>
      </c>
      <c r="AH5" s="2" t="s">
        <v>11</v>
      </c>
      <c r="AI5" s="2" t="s">
        <v>12</v>
      </c>
      <c r="AJ5" s="2" t="s">
        <v>13</v>
      </c>
      <c r="AK5" s="2" t="s">
        <v>14</v>
      </c>
      <c r="AL5" s="2" t="s">
        <v>15</v>
      </c>
      <c r="AM5" s="2" t="s">
        <v>16</v>
      </c>
      <c r="AN5" s="2" t="s">
        <v>17</v>
      </c>
      <c r="AO5" s="2" t="s">
        <v>18</v>
      </c>
      <c r="AP5" s="2" t="s">
        <v>19</v>
      </c>
      <c r="AQ5" s="2" t="s">
        <v>20</v>
      </c>
    </row>
    <row r="6" spans="1:43" ht="27.95" customHeight="1" x14ac:dyDescent="0.25">
      <c r="C6" s="7">
        <v>610</v>
      </c>
      <c r="D6" s="7" t="s">
        <v>3</v>
      </c>
      <c r="E6" s="18">
        <f>ROUND(Z6*(1+$B$1)*(1+$B$2),2)</f>
        <v>46.5</v>
      </c>
      <c r="F6" s="18">
        <f t="shared" ref="F6:F17" si="0">ROUND(AA6*(1+$B$1)*(1+$B$2),2)</f>
        <v>49.84</v>
      </c>
      <c r="G6" s="18">
        <f t="shared" ref="G6:G17" si="1">ROUND(AB6*(1+$B$1)*(1+$B$2),2)</f>
        <v>53.19</v>
      </c>
      <c r="H6" s="18">
        <f t="shared" ref="H6:H17" si="2">ROUND(AC6*(1+$B$1)*(1+$B$2),2)</f>
        <v>55.87</v>
      </c>
      <c r="I6" s="18">
        <f t="shared" ref="I6:I17" si="3">ROUND(AD6*(1+$B$1)*(1+$B$2),2)</f>
        <v>61.13</v>
      </c>
      <c r="J6" s="18">
        <f t="shared" ref="J6:J17" si="4">ROUND(AE6*(1+$B$1)*(1+$B$2),2)</f>
        <v>63.54</v>
      </c>
      <c r="K6" s="18">
        <f t="shared" ref="K6:K17" si="5">ROUND(AF6*(1+$B$1)*(1+$B$2),2)</f>
        <v>67.849999999999994</v>
      </c>
      <c r="L6" s="18">
        <f t="shared" ref="L6:L17" si="6">ROUND(AG6*(1+$B$1)*(1+$B$2),2)</f>
        <v>71.489999999999995</v>
      </c>
      <c r="M6" s="18">
        <f t="shared" ref="M6:M17" si="7">ROUND(AH6*(1+$B$1)*(1+$B$2),2)</f>
        <v>73.87</v>
      </c>
      <c r="N6" s="18">
        <f t="shared" ref="N6:N17" si="8">ROUND(AI6*(1+$B$1)*(1+$B$2),2)</f>
        <v>77.22</v>
      </c>
      <c r="O6" s="18">
        <f t="shared" ref="O6:O17" si="9">ROUND(AJ6*(1+$B$1)*(1+$B$2),2)</f>
        <v>83.25</v>
      </c>
      <c r="P6" s="18">
        <f t="shared" ref="P6:P17" si="10">ROUND(AK6*(1+$B$1)*(1+$B$2),2)</f>
        <v>88.95</v>
      </c>
      <c r="Q6" s="18">
        <f t="shared" ref="Q6:Q17" si="11">ROUND(AL6*(1+$B$1)*(1+$B$2),2)</f>
        <v>100.13</v>
      </c>
      <c r="R6" s="18">
        <f t="shared" ref="R6:R17" si="12">ROUND(AM6*(1+$B$1)*(1+$B$2),2)</f>
        <v>103.3</v>
      </c>
      <c r="S6" s="18">
        <f t="shared" ref="S6:S17" si="13">ROUND(AN6*(1+$B$1)*(1+$B$2),2)</f>
        <v>105.69</v>
      </c>
      <c r="T6" s="18">
        <f t="shared" ref="T6:T17" si="14">ROUND(AO6*(1+$B$1)*(1+$B$2),2)</f>
        <v>111.66</v>
      </c>
      <c r="U6" s="18">
        <f t="shared" ref="U6:U17" si="15">ROUND(AP6*(1+$B$1)*(1+$B$2),2)</f>
        <v>115.74</v>
      </c>
      <c r="V6" s="18">
        <f t="shared" ref="V6:V17" si="16">ROUND(AQ6*(1+$B$1)*(1+$B$2),2)</f>
        <v>127.09</v>
      </c>
      <c r="X6" s="2">
        <v>610</v>
      </c>
      <c r="Y6" s="2" t="s">
        <v>3</v>
      </c>
      <c r="Z6" s="19">
        <v>20.394953279999996</v>
      </c>
      <c r="AA6" s="20">
        <v>21.861178559999999</v>
      </c>
      <c r="AB6" s="20">
        <v>23.327403839999999</v>
      </c>
      <c r="AC6" s="20">
        <v>24.505191360000001</v>
      </c>
      <c r="AD6" s="20">
        <v>26.812693439999997</v>
      </c>
      <c r="AE6" s="20">
        <v>27.870298560000002</v>
      </c>
      <c r="AF6" s="20">
        <v>29.757162240000003</v>
      </c>
      <c r="AG6" s="20">
        <v>31.35558816</v>
      </c>
      <c r="AH6" s="20">
        <v>32.401175039999998</v>
      </c>
      <c r="AI6" s="20">
        <v>33.867400320000002</v>
      </c>
      <c r="AJ6" s="20">
        <v>36.51141312</v>
      </c>
      <c r="AK6" s="20">
        <v>39.011207040000002</v>
      </c>
      <c r="AL6" s="20">
        <v>43.914648960000001</v>
      </c>
      <c r="AM6" s="20">
        <v>45.308764800000006</v>
      </c>
      <c r="AN6" s="20">
        <v>46.354351680000001</v>
      </c>
      <c r="AO6" s="20">
        <v>48.974328</v>
      </c>
      <c r="AP6" s="20">
        <v>50.76504576</v>
      </c>
      <c r="AQ6" s="20">
        <v>55.740597120000004</v>
      </c>
    </row>
    <row r="7" spans="1:43" ht="27.95" customHeight="1" x14ac:dyDescent="0.25">
      <c r="C7" s="5">
        <v>762</v>
      </c>
      <c r="D7" s="5" t="s">
        <v>4</v>
      </c>
      <c r="E7" s="18">
        <f t="shared" ref="E7:E17" si="17">ROUND(Z7*(1+$B$1)*(1+$B$2),2)</f>
        <v>48.36</v>
      </c>
      <c r="F7" s="18">
        <f t="shared" si="0"/>
        <v>52.06</v>
      </c>
      <c r="G7" s="18">
        <f t="shared" si="1"/>
        <v>55.73</v>
      </c>
      <c r="H7" s="18">
        <f t="shared" si="2"/>
        <v>58.58</v>
      </c>
      <c r="I7" s="18">
        <f t="shared" si="3"/>
        <v>64.56</v>
      </c>
      <c r="J7" s="18">
        <f t="shared" si="4"/>
        <v>67.13</v>
      </c>
      <c r="K7" s="18">
        <f t="shared" si="5"/>
        <v>71.930000000000007</v>
      </c>
      <c r="L7" s="18">
        <f t="shared" si="6"/>
        <v>75.900000000000006</v>
      </c>
      <c r="M7" s="18">
        <f t="shared" si="7"/>
        <v>78.48</v>
      </c>
      <c r="N7" s="18">
        <f t="shared" si="8"/>
        <v>82.18</v>
      </c>
      <c r="O7" s="18">
        <f t="shared" si="9"/>
        <v>88.7</v>
      </c>
      <c r="P7" s="18">
        <f t="shared" si="10"/>
        <v>94.92</v>
      </c>
      <c r="Q7" s="18">
        <f t="shared" si="11"/>
        <v>107.28</v>
      </c>
      <c r="R7" s="18">
        <f t="shared" si="12"/>
        <v>110.81</v>
      </c>
      <c r="S7" s="18">
        <f t="shared" si="13"/>
        <v>113.36</v>
      </c>
      <c r="T7" s="18">
        <f t="shared" si="14"/>
        <v>120.05</v>
      </c>
      <c r="U7" s="18">
        <f t="shared" si="15"/>
        <v>124.46</v>
      </c>
      <c r="V7" s="18">
        <f t="shared" si="16"/>
        <v>137.78</v>
      </c>
      <c r="X7" s="2">
        <v>762</v>
      </c>
      <c r="Y7" s="2" t="s">
        <v>4</v>
      </c>
      <c r="Z7" s="21">
        <v>21.212193599999999</v>
      </c>
      <c r="AA7" s="22">
        <v>22.834656000000003</v>
      </c>
      <c r="AB7" s="22">
        <v>24.445100160000003</v>
      </c>
      <c r="AC7" s="22">
        <v>25.694997119999996</v>
      </c>
      <c r="AD7" s="22">
        <v>28.314973439999996</v>
      </c>
      <c r="AE7" s="22">
        <v>29.444687999999999</v>
      </c>
      <c r="AF7" s="22">
        <v>31.547880000000003</v>
      </c>
      <c r="AG7" s="22">
        <v>33.2905248</v>
      </c>
      <c r="AH7" s="22">
        <v>34.420239360000004</v>
      </c>
      <c r="AI7" s="22">
        <v>36.04270176</v>
      </c>
      <c r="AJ7" s="22">
        <v>38.903042880000001</v>
      </c>
      <c r="AK7" s="22">
        <v>41.631183359999994</v>
      </c>
      <c r="AL7" s="22">
        <v>47.0514096</v>
      </c>
      <c r="AM7" s="22">
        <v>48.601762559999997</v>
      </c>
      <c r="AN7" s="22">
        <v>49.719458879999998</v>
      </c>
      <c r="AO7" s="22">
        <v>52.651909440000004</v>
      </c>
      <c r="AP7" s="22">
        <v>54.586846080000008</v>
      </c>
      <c r="AQ7" s="22">
        <v>60.42771072</v>
      </c>
    </row>
    <row r="8" spans="1:43" ht="27.95" customHeight="1" x14ac:dyDescent="0.25">
      <c r="C8" s="5">
        <v>914</v>
      </c>
      <c r="D8" s="5" t="s">
        <v>5</v>
      </c>
      <c r="E8" s="18">
        <f t="shared" si="17"/>
        <v>50.25</v>
      </c>
      <c r="F8" s="18">
        <f t="shared" si="0"/>
        <v>54.26</v>
      </c>
      <c r="G8" s="18">
        <f t="shared" si="1"/>
        <v>58.28</v>
      </c>
      <c r="H8" s="18">
        <f t="shared" si="2"/>
        <v>61.32</v>
      </c>
      <c r="I8" s="18">
        <f t="shared" si="3"/>
        <v>67.959999999999994</v>
      </c>
      <c r="J8" s="18">
        <f t="shared" si="4"/>
        <v>70.7</v>
      </c>
      <c r="K8" s="18">
        <f t="shared" si="5"/>
        <v>76.040000000000006</v>
      </c>
      <c r="L8" s="18">
        <f t="shared" si="6"/>
        <v>80.37</v>
      </c>
      <c r="M8" s="18">
        <f t="shared" si="7"/>
        <v>83.08</v>
      </c>
      <c r="N8" s="18">
        <f t="shared" si="8"/>
        <v>87.11</v>
      </c>
      <c r="O8" s="18">
        <f t="shared" si="9"/>
        <v>94.15</v>
      </c>
      <c r="P8" s="18">
        <f t="shared" si="10"/>
        <v>100.92</v>
      </c>
      <c r="Q8" s="18">
        <f t="shared" si="11"/>
        <v>114.46</v>
      </c>
      <c r="R8" s="18">
        <f t="shared" si="12"/>
        <v>118.32</v>
      </c>
      <c r="S8" s="18">
        <f t="shared" si="13"/>
        <v>121.03</v>
      </c>
      <c r="T8" s="18">
        <f t="shared" si="14"/>
        <v>118.32</v>
      </c>
      <c r="U8" s="18">
        <f t="shared" si="15"/>
        <v>133.13999999999999</v>
      </c>
      <c r="V8" s="18">
        <f t="shared" si="16"/>
        <v>147.86000000000001</v>
      </c>
      <c r="X8" s="2">
        <v>914</v>
      </c>
      <c r="Y8" s="2" t="s">
        <v>5</v>
      </c>
      <c r="Z8" s="23">
        <v>22.041452159999999</v>
      </c>
      <c r="AA8" s="24">
        <v>23.796115200000003</v>
      </c>
      <c r="AB8" s="24">
        <v>25.562796479999999</v>
      </c>
      <c r="AC8" s="24">
        <v>26.896821119999998</v>
      </c>
      <c r="AD8" s="24">
        <v>29.805235200000002</v>
      </c>
      <c r="AE8" s="24">
        <v>31.0070592</v>
      </c>
      <c r="AF8" s="24">
        <v>33.350616000000002</v>
      </c>
      <c r="AG8" s="24">
        <v>35.249497919999996</v>
      </c>
      <c r="AH8" s="24">
        <v>36.439303680000002</v>
      </c>
      <c r="AI8" s="24">
        <v>38.205984960000002</v>
      </c>
      <c r="AJ8" s="24">
        <v>41.294672640000002</v>
      </c>
      <c r="AK8" s="24">
        <v>44.263177919999997</v>
      </c>
      <c r="AL8" s="24">
        <v>50.200188480000008</v>
      </c>
      <c r="AM8" s="24">
        <v>51.894760320000003</v>
      </c>
      <c r="AN8" s="24">
        <v>53.084566080000009</v>
      </c>
      <c r="AO8" s="24">
        <v>51.894760320000003</v>
      </c>
      <c r="AP8" s="24">
        <v>58.396628160000006</v>
      </c>
      <c r="AQ8" s="24">
        <v>64.850423039999995</v>
      </c>
    </row>
    <row r="9" spans="1:43" ht="27.95" customHeight="1" x14ac:dyDescent="0.25">
      <c r="C9" s="5">
        <v>1067</v>
      </c>
      <c r="D9" s="5" t="s">
        <v>6</v>
      </c>
      <c r="E9" s="18">
        <f t="shared" si="17"/>
        <v>52.12</v>
      </c>
      <c r="F9" s="18">
        <f t="shared" si="0"/>
        <v>56.53</v>
      </c>
      <c r="G9" s="18">
        <f t="shared" si="1"/>
        <v>60.89</v>
      </c>
      <c r="H9" s="18">
        <f t="shared" si="2"/>
        <v>64.09</v>
      </c>
      <c r="I9" s="18">
        <f t="shared" si="3"/>
        <v>71.41</v>
      </c>
      <c r="J9" s="18">
        <f t="shared" si="4"/>
        <v>74.31</v>
      </c>
      <c r="K9" s="18">
        <f t="shared" si="5"/>
        <v>80.150000000000006</v>
      </c>
      <c r="L9" s="18">
        <f t="shared" si="6"/>
        <v>84.81</v>
      </c>
      <c r="M9" s="18">
        <f t="shared" si="7"/>
        <v>87.71</v>
      </c>
      <c r="N9" s="18">
        <f t="shared" si="8"/>
        <v>92.1</v>
      </c>
      <c r="O9" s="18">
        <f t="shared" si="9"/>
        <v>99.63</v>
      </c>
      <c r="P9" s="18">
        <f t="shared" si="10"/>
        <v>106.89</v>
      </c>
      <c r="Q9" s="18">
        <f t="shared" si="11"/>
        <v>121.66</v>
      </c>
      <c r="R9" s="18">
        <f t="shared" si="12"/>
        <v>125.86</v>
      </c>
      <c r="S9" s="18">
        <f t="shared" si="13"/>
        <v>128.79</v>
      </c>
      <c r="T9" s="18">
        <f t="shared" si="14"/>
        <v>136.82</v>
      </c>
      <c r="U9" s="18">
        <f t="shared" si="15"/>
        <v>141.91</v>
      </c>
      <c r="V9" s="18">
        <f t="shared" si="16"/>
        <v>158</v>
      </c>
      <c r="X9" s="2">
        <v>1067</v>
      </c>
      <c r="Y9" s="2" t="s">
        <v>6</v>
      </c>
      <c r="Z9" s="21">
        <v>22.858692480000002</v>
      </c>
      <c r="AA9" s="22">
        <v>24.793629119999995</v>
      </c>
      <c r="AB9" s="22">
        <v>26.704529279999999</v>
      </c>
      <c r="AC9" s="22">
        <v>28.110663360000004</v>
      </c>
      <c r="AD9" s="22">
        <v>31.319533440000001</v>
      </c>
      <c r="AE9" s="22">
        <v>32.593466880000001</v>
      </c>
      <c r="AF9" s="22">
        <v>35.153351999999998</v>
      </c>
      <c r="AG9" s="22">
        <v>37.196452800000003</v>
      </c>
      <c r="AH9" s="22">
        <v>38.470386239999996</v>
      </c>
      <c r="AI9" s="22">
        <v>40.393304639999997</v>
      </c>
      <c r="AJ9" s="22">
        <v>43.698320639999999</v>
      </c>
      <c r="AK9" s="22">
        <v>46.883154240000003</v>
      </c>
      <c r="AL9" s="22">
        <v>53.360985599999999</v>
      </c>
      <c r="AM9" s="22">
        <v>55.199776320000005</v>
      </c>
      <c r="AN9" s="22">
        <v>56.485728000000009</v>
      </c>
      <c r="AO9" s="22">
        <v>60.007072319999999</v>
      </c>
      <c r="AP9" s="22">
        <v>62.24246496</v>
      </c>
      <c r="AQ9" s="22">
        <v>69.297171840000004</v>
      </c>
    </row>
    <row r="10" spans="1:43" ht="27.95" customHeight="1" x14ac:dyDescent="0.25">
      <c r="C10" s="5">
        <v>1219</v>
      </c>
      <c r="D10" s="5" t="s">
        <v>7</v>
      </c>
      <c r="E10" s="18">
        <f t="shared" si="17"/>
        <v>54.04</v>
      </c>
      <c r="F10" s="18">
        <f t="shared" si="0"/>
        <v>58.72</v>
      </c>
      <c r="G10" s="18">
        <f t="shared" si="1"/>
        <v>63.43</v>
      </c>
      <c r="H10" s="18">
        <f t="shared" si="2"/>
        <v>66.81</v>
      </c>
      <c r="I10" s="18">
        <f t="shared" si="3"/>
        <v>74.81</v>
      </c>
      <c r="J10" s="18">
        <f t="shared" si="4"/>
        <v>77.900000000000006</v>
      </c>
      <c r="K10" s="18">
        <f t="shared" si="5"/>
        <v>84.23</v>
      </c>
      <c r="L10" s="18">
        <f t="shared" si="6"/>
        <v>89.52</v>
      </c>
      <c r="M10" s="18">
        <f t="shared" si="7"/>
        <v>92.34</v>
      </c>
      <c r="N10" s="18">
        <f t="shared" si="8"/>
        <v>97.03</v>
      </c>
      <c r="O10" s="18">
        <f t="shared" si="9"/>
        <v>105.09</v>
      </c>
      <c r="P10" s="18">
        <f t="shared" si="10"/>
        <v>112.89</v>
      </c>
      <c r="Q10" s="18">
        <f t="shared" si="11"/>
        <v>128.84</v>
      </c>
      <c r="R10" s="18">
        <f t="shared" si="12"/>
        <v>133.36000000000001</v>
      </c>
      <c r="S10" s="18">
        <f t="shared" si="13"/>
        <v>136.46</v>
      </c>
      <c r="T10" s="18">
        <f t="shared" si="14"/>
        <v>145.16999999999999</v>
      </c>
      <c r="U10" s="18">
        <f t="shared" si="15"/>
        <v>150.6</v>
      </c>
      <c r="V10" s="18">
        <f t="shared" si="16"/>
        <v>168.05</v>
      </c>
      <c r="X10" s="2">
        <v>1219</v>
      </c>
      <c r="Y10" s="2" t="s">
        <v>7</v>
      </c>
      <c r="Z10" s="23">
        <v>23.699969279999998</v>
      </c>
      <c r="AA10" s="24">
        <v>25.755088319999999</v>
      </c>
      <c r="AB10" s="24">
        <v>27.822225599999996</v>
      </c>
      <c r="AC10" s="24">
        <v>29.300469119999999</v>
      </c>
      <c r="AD10" s="24">
        <v>32.809795200000003</v>
      </c>
      <c r="AE10" s="24">
        <v>34.167856319999999</v>
      </c>
      <c r="AF10" s="24">
        <v>36.944069760000005</v>
      </c>
      <c r="AG10" s="24">
        <v>39.263590080000007</v>
      </c>
      <c r="AH10" s="24">
        <v>40.501468800000005</v>
      </c>
      <c r="AI10" s="24">
        <v>42.556587839999999</v>
      </c>
      <c r="AJ10" s="24">
        <v>46.089950399999999</v>
      </c>
      <c r="AK10" s="24">
        <v>49.515148800000013</v>
      </c>
      <c r="AL10" s="24">
        <v>56.509764480000008</v>
      </c>
      <c r="AM10" s="24">
        <v>58.492774080000004</v>
      </c>
      <c r="AN10" s="24">
        <v>59.850835199999999</v>
      </c>
      <c r="AO10" s="24">
        <v>63.672635519999993</v>
      </c>
      <c r="AP10" s="24">
        <v>66.052247039999997</v>
      </c>
      <c r="AQ10" s="24">
        <v>73.707865920000003</v>
      </c>
    </row>
    <row r="11" spans="1:43" ht="27.95" customHeight="1" x14ac:dyDescent="0.25">
      <c r="C11" s="5">
        <v>1524</v>
      </c>
      <c r="D11" s="5" t="s">
        <v>9</v>
      </c>
      <c r="E11" s="18">
        <f t="shared" si="17"/>
        <v>57.76</v>
      </c>
      <c r="F11" s="18">
        <f t="shared" si="0"/>
        <v>63.16</v>
      </c>
      <c r="G11" s="18">
        <f t="shared" si="1"/>
        <v>68.56</v>
      </c>
      <c r="H11" s="18">
        <f t="shared" si="2"/>
        <v>72.290000000000006</v>
      </c>
      <c r="I11" s="18">
        <f t="shared" si="3"/>
        <v>81.66</v>
      </c>
      <c r="J11" s="18">
        <f t="shared" si="4"/>
        <v>85.08</v>
      </c>
      <c r="K11" s="18">
        <f t="shared" si="5"/>
        <v>92.45</v>
      </c>
      <c r="L11" s="18">
        <f t="shared" si="6"/>
        <v>98.15</v>
      </c>
      <c r="M11" s="18">
        <f t="shared" si="7"/>
        <v>101.55</v>
      </c>
      <c r="N11" s="18">
        <f t="shared" si="8"/>
        <v>106.95</v>
      </c>
      <c r="O11" s="18">
        <f t="shared" si="9"/>
        <v>116.07</v>
      </c>
      <c r="P11" s="18">
        <f t="shared" si="10"/>
        <v>124.87</v>
      </c>
      <c r="Q11" s="18">
        <f t="shared" si="11"/>
        <v>143.22999999999999</v>
      </c>
      <c r="R11" s="18">
        <f t="shared" si="12"/>
        <v>148.43</v>
      </c>
      <c r="S11" s="18">
        <f t="shared" si="13"/>
        <v>151.86000000000001</v>
      </c>
      <c r="T11" s="18">
        <f t="shared" si="14"/>
        <v>161.97</v>
      </c>
      <c r="U11" s="18">
        <f t="shared" si="15"/>
        <v>168.08</v>
      </c>
      <c r="V11" s="18">
        <f t="shared" si="16"/>
        <v>188.22</v>
      </c>
      <c r="X11" s="2">
        <v>1524</v>
      </c>
      <c r="Y11" s="2" t="s">
        <v>9</v>
      </c>
      <c r="Z11" s="21">
        <v>25.334449919999997</v>
      </c>
      <c r="AA11" s="22">
        <v>27.702043200000002</v>
      </c>
      <c r="AB11" s="22">
        <v>30.06963648</v>
      </c>
      <c r="AC11" s="22">
        <v>31.704117119999999</v>
      </c>
      <c r="AD11" s="22">
        <v>35.814355200000008</v>
      </c>
      <c r="AE11" s="22">
        <v>37.3166352</v>
      </c>
      <c r="AF11" s="22">
        <v>40.549541760000004</v>
      </c>
      <c r="AG11" s="22">
        <v>43.049335679999999</v>
      </c>
      <c r="AH11" s="22">
        <v>44.539597440000001</v>
      </c>
      <c r="AI11" s="22">
        <v>46.907190720000003</v>
      </c>
      <c r="AJ11" s="22">
        <v>50.909264640000004</v>
      </c>
      <c r="AK11" s="22">
        <v>54.76711968</v>
      </c>
      <c r="AL11" s="22">
        <v>62.819340480000008</v>
      </c>
      <c r="AM11" s="22">
        <v>65.102806080000008</v>
      </c>
      <c r="AN11" s="22">
        <v>66.605086079999992</v>
      </c>
      <c r="AO11" s="22">
        <v>71.039816639999998</v>
      </c>
      <c r="AP11" s="22">
        <v>73.719884160000007</v>
      </c>
      <c r="AQ11" s="22">
        <v>82.553290560000008</v>
      </c>
    </row>
    <row r="12" spans="1:43" ht="27.95" customHeight="1" x14ac:dyDescent="0.25">
      <c r="C12" s="5">
        <v>1829</v>
      </c>
      <c r="D12" s="5" t="s">
        <v>11</v>
      </c>
      <c r="E12" s="18">
        <f t="shared" si="17"/>
        <v>61.52</v>
      </c>
      <c r="F12" s="18">
        <f t="shared" si="0"/>
        <v>67.599999999999994</v>
      </c>
      <c r="G12" s="18">
        <f t="shared" si="1"/>
        <v>73.680000000000007</v>
      </c>
      <c r="H12" s="18">
        <f t="shared" si="2"/>
        <v>77.739999999999995</v>
      </c>
      <c r="I12" s="18">
        <f t="shared" si="3"/>
        <v>88.48</v>
      </c>
      <c r="J12" s="18">
        <f t="shared" si="4"/>
        <v>92.26</v>
      </c>
      <c r="K12" s="18">
        <f t="shared" si="5"/>
        <v>100.67</v>
      </c>
      <c r="L12" s="18">
        <f t="shared" si="6"/>
        <v>107.06</v>
      </c>
      <c r="M12" s="18">
        <f t="shared" si="7"/>
        <v>110.81</v>
      </c>
      <c r="N12" s="18">
        <f t="shared" si="8"/>
        <v>116.9</v>
      </c>
      <c r="O12" s="18">
        <f t="shared" si="9"/>
        <v>127.01</v>
      </c>
      <c r="P12" s="18">
        <f t="shared" si="10"/>
        <v>136.84</v>
      </c>
      <c r="Q12" s="18">
        <f t="shared" si="11"/>
        <v>157.61000000000001</v>
      </c>
      <c r="R12" s="18">
        <f t="shared" si="12"/>
        <v>163.51</v>
      </c>
      <c r="S12" s="18">
        <f t="shared" si="13"/>
        <v>167.26</v>
      </c>
      <c r="T12" s="18">
        <f t="shared" si="14"/>
        <v>178.74</v>
      </c>
      <c r="U12" s="18">
        <f t="shared" si="15"/>
        <v>185.54</v>
      </c>
      <c r="V12" s="18">
        <f t="shared" si="16"/>
        <v>208.44</v>
      </c>
      <c r="X12" s="2">
        <v>1829</v>
      </c>
      <c r="Y12" s="2" t="s">
        <v>11</v>
      </c>
      <c r="Z12" s="23">
        <v>26.9809488</v>
      </c>
      <c r="AA12" s="24">
        <v>29.648998080000002</v>
      </c>
      <c r="AB12" s="24">
        <v>32.317047360000004</v>
      </c>
      <c r="AC12" s="24">
        <v>34.09574688</v>
      </c>
      <c r="AD12" s="24">
        <v>38.806896960000003</v>
      </c>
      <c r="AE12" s="24">
        <v>40.465414080000002</v>
      </c>
      <c r="AF12" s="24">
        <v>44.155013760000003</v>
      </c>
      <c r="AG12" s="24">
        <v>46.955263680000009</v>
      </c>
      <c r="AH12" s="24">
        <v>48.601762559999997</v>
      </c>
      <c r="AI12" s="24">
        <v>51.269811840000003</v>
      </c>
      <c r="AJ12" s="24">
        <v>55.704542400000008</v>
      </c>
      <c r="AK12" s="24">
        <v>60.019090559999995</v>
      </c>
      <c r="AL12" s="24">
        <v>69.128916480000001</v>
      </c>
      <c r="AM12" s="24">
        <v>71.712838079999997</v>
      </c>
      <c r="AN12" s="24">
        <v>73.359336960000007</v>
      </c>
      <c r="AO12" s="24">
        <v>78.394979520000007</v>
      </c>
      <c r="AP12" s="24">
        <v>81.375503039999984</v>
      </c>
      <c r="AQ12" s="24">
        <v>91.422751680000005</v>
      </c>
    </row>
    <row r="13" spans="1:43" ht="27.95" customHeight="1" x14ac:dyDescent="0.25">
      <c r="C13" s="5">
        <v>2134</v>
      </c>
      <c r="D13" s="5" t="s">
        <v>13</v>
      </c>
      <c r="E13" s="18">
        <f t="shared" si="17"/>
        <v>64.48</v>
      </c>
      <c r="F13" s="18">
        <f t="shared" si="0"/>
        <v>72.069999999999993</v>
      </c>
      <c r="G13" s="18">
        <f t="shared" si="1"/>
        <v>78.81</v>
      </c>
      <c r="H13" s="18">
        <f t="shared" si="2"/>
        <v>83.25</v>
      </c>
      <c r="I13" s="18">
        <f t="shared" si="3"/>
        <v>95.33</v>
      </c>
      <c r="J13" s="18">
        <f t="shared" si="4"/>
        <v>100.29</v>
      </c>
      <c r="K13" s="18">
        <f t="shared" si="5"/>
        <v>108.89</v>
      </c>
      <c r="L13" s="18">
        <f t="shared" si="6"/>
        <v>115.94</v>
      </c>
      <c r="M13" s="18">
        <f t="shared" si="7"/>
        <v>120.07</v>
      </c>
      <c r="N13" s="18">
        <f t="shared" si="8"/>
        <v>126.81</v>
      </c>
      <c r="O13" s="18">
        <f t="shared" si="9"/>
        <v>137.97</v>
      </c>
      <c r="P13" s="18">
        <f t="shared" si="10"/>
        <v>148.82</v>
      </c>
      <c r="Q13" s="18">
        <f t="shared" si="11"/>
        <v>171.97</v>
      </c>
      <c r="R13" s="18">
        <f t="shared" si="12"/>
        <v>178.58</v>
      </c>
      <c r="S13" s="18">
        <f t="shared" si="13"/>
        <v>182.69</v>
      </c>
      <c r="T13" s="18">
        <f t="shared" si="14"/>
        <v>195.51</v>
      </c>
      <c r="U13" s="18">
        <f t="shared" si="15"/>
        <v>202.99</v>
      </c>
      <c r="V13" s="18">
        <f t="shared" si="16"/>
        <v>228.64</v>
      </c>
      <c r="X13" s="2">
        <v>2134</v>
      </c>
      <c r="Y13" s="2" t="s">
        <v>13</v>
      </c>
      <c r="Z13" s="21">
        <v>28.27891872</v>
      </c>
      <c r="AA13" s="22">
        <v>31.607971200000001</v>
      </c>
      <c r="AB13" s="22">
        <v>34.56445824</v>
      </c>
      <c r="AC13" s="22">
        <v>36.51141312</v>
      </c>
      <c r="AD13" s="22">
        <v>41.811456959999994</v>
      </c>
      <c r="AE13" s="22">
        <v>43.986758399999999</v>
      </c>
      <c r="AF13" s="22">
        <v>47.760485760000002</v>
      </c>
      <c r="AG13" s="22">
        <v>50.849173440000001</v>
      </c>
      <c r="AH13" s="22">
        <v>52.66392768</v>
      </c>
      <c r="AI13" s="22">
        <v>55.620414719999999</v>
      </c>
      <c r="AJ13" s="22">
        <v>60.511838400000009</v>
      </c>
      <c r="AK13" s="22">
        <v>65.271061440000011</v>
      </c>
      <c r="AL13" s="22">
        <v>75.42647423999999</v>
      </c>
      <c r="AM13" s="22">
        <v>78.322870080000015</v>
      </c>
      <c r="AN13" s="22">
        <v>80.125606079999997</v>
      </c>
      <c r="AO13" s="22">
        <v>85.750142399999987</v>
      </c>
      <c r="AP13" s="22">
        <v>89.03112191999999</v>
      </c>
      <c r="AQ13" s="22">
        <v>100.28019455999998</v>
      </c>
    </row>
    <row r="14" spans="1:43" ht="27.95" customHeight="1" x14ac:dyDescent="0.25">
      <c r="C14" s="5">
        <v>2438</v>
      </c>
      <c r="D14" s="5" t="s">
        <v>14</v>
      </c>
      <c r="E14" s="18">
        <f t="shared" si="17"/>
        <v>69.02</v>
      </c>
      <c r="F14" s="18">
        <f t="shared" si="0"/>
        <v>76.510000000000005</v>
      </c>
      <c r="G14" s="18">
        <f t="shared" si="1"/>
        <v>83.96</v>
      </c>
      <c r="H14" s="18">
        <f t="shared" si="2"/>
        <v>88.7</v>
      </c>
      <c r="I14" s="18">
        <f t="shared" si="3"/>
        <v>102.15</v>
      </c>
      <c r="J14" s="18">
        <f t="shared" si="4"/>
        <v>106.59</v>
      </c>
      <c r="K14" s="18">
        <f t="shared" si="5"/>
        <v>117.06</v>
      </c>
      <c r="L14" s="18">
        <f t="shared" si="6"/>
        <v>124.81</v>
      </c>
      <c r="M14" s="18">
        <f t="shared" si="7"/>
        <v>129.25</v>
      </c>
      <c r="N14" s="18">
        <f t="shared" si="8"/>
        <v>136.71</v>
      </c>
      <c r="O14" s="18">
        <f t="shared" si="9"/>
        <v>148.87</v>
      </c>
      <c r="P14" s="18">
        <f t="shared" si="10"/>
        <v>160.77000000000001</v>
      </c>
      <c r="Q14" s="18">
        <f t="shared" si="11"/>
        <v>186.3</v>
      </c>
      <c r="R14" s="18">
        <f t="shared" si="12"/>
        <v>193.59</v>
      </c>
      <c r="S14" s="18">
        <f t="shared" si="13"/>
        <v>198.03</v>
      </c>
      <c r="T14" s="18">
        <f t="shared" si="14"/>
        <v>212.23</v>
      </c>
      <c r="U14" s="18">
        <f t="shared" si="15"/>
        <v>220.42</v>
      </c>
      <c r="V14" s="18">
        <f t="shared" si="16"/>
        <v>248.78</v>
      </c>
      <c r="X14" s="2">
        <v>2438</v>
      </c>
      <c r="Y14" s="2" t="s">
        <v>14</v>
      </c>
      <c r="Z14" s="23">
        <v>30.273946560000002</v>
      </c>
      <c r="AA14" s="24">
        <v>33.554926080000001</v>
      </c>
      <c r="AB14" s="24">
        <v>36.823887360000001</v>
      </c>
      <c r="AC14" s="24">
        <v>38.903042880000001</v>
      </c>
      <c r="AD14" s="24">
        <v>44.803998719999996</v>
      </c>
      <c r="AE14" s="24">
        <v>46.750953599999995</v>
      </c>
      <c r="AF14" s="24">
        <v>51.341921279999994</v>
      </c>
      <c r="AG14" s="24">
        <v>54.743083200000001</v>
      </c>
      <c r="AH14" s="24">
        <v>56.690038080000001</v>
      </c>
      <c r="AI14" s="24">
        <v>59.958999360000007</v>
      </c>
      <c r="AJ14" s="24">
        <v>65.295097919999989</v>
      </c>
      <c r="AK14" s="24">
        <v>70.511014079999995</v>
      </c>
      <c r="AL14" s="24">
        <v>81.712013759999991</v>
      </c>
      <c r="AM14" s="24">
        <v>84.908865599999999</v>
      </c>
      <c r="AN14" s="24">
        <v>86.855820479999991</v>
      </c>
      <c r="AO14" s="24">
        <v>93.081268800000004</v>
      </c>
      <c r="AP14" s="24">
        <v>96.674722560000006</v>
      </c>
      <c r="AQ14" s="24">
        <v>109.11360096000001</v>
      </c>
    </row>
    <row r="15" spans="1:43" ht="27.95" customHeight="1" x14ac:dyDescent="0.25">
      <c r="C15" s="5">
        <v>2913</v>
      </c>
      <c r="D15" s="5" t="s">
        <v>15</v>
      </c>
      <c r="E15" s="18">
        <f t="shared" si="17"/>
        <v>74.12</v>
      </c>
      <c r="F15" s="18">
        <f t="shared" si="0"/>
        <v>82.51</v>
      </c>
      <c r="G15" s="18">
        <f t="shared" si="1"/>
        <v>90.89</v>
      </c>
      <c r="H15" s="18">
        <f t="shared" si="2"/>
        <v>96.04</v>
      </c>
      <c r="I15" s="18">
        <f t="shared" si="3"/>
        <v>111.41</v>
      </c>
      <c r="J15" s="18">
        <f t="shared" si="4"/>
        <v>116.32</v>
      </c>
      <c r="K15" s="18">
        <f t="shared" si="5"/>
        <v>128.16</v>
      </c>
      <c r="L15" s="18">
        <f t="shared" si="6"/>
        <v>136.84</v>
      </c>
      <c r="M15" s="18">
        <f t="shared" si="7"/>
        <v>140.76</v>
      </c>
      <c r="N15" s="18">
        <f t="shared" si="8"/>
        <v>150.13</v>
      </c>
      <c r="O15" s="18">
        <f t="shared" si="9"/>
        <v>163.66999999999999</v>
      </c>
      <c r="P15" s="18">
        <f t="shared" si="10"/>
        <v>176.93</v>
      </c>
      <c r="Q15" s="18">
        <f t="shared" si="11"/>
        <v>205.73</v>
      </c>
      <c r="R15" s="18">
        <f t="shared" si="12"/>
        <v>213.95</v>
      </c>
      <c r="S15" s="18">
        <f t="shared" si="13"/>
        <v>222.04</v>
      </c>
      <c r="T15" s="18">
        <f t="shared" si="14"/>
        <v>238.34</v>
      </c>
      <c r="U15" s="18">
        <f t="shared" si="15"/>
        <v>247.6</v>
      </c>
      <c r="V15" s="18">
        <f t="shared" si="16"/>
        <v>280.24</v>
      </c>
      <c r="X15" s="2">
        <v>2913</v>
      </c>
      <c r="Y15" s="2" t="s">
        <v>15</v>
      </c>
      <c r="Z15" s="21">
        <v>32.509339199999999</v>
      </c>
      <c r="AA15" s="22">
        <v>36.186920640000004</v>
      </c>
      <c r="AB15" s="22">
        <v>39.864502080000001</v>
      </c>
      <c r="AC15" s="22">
        <v>42.123931199999994</v>
      </c>
      <c r="AD15" s="22">
        <v>48.866163839999992</v>
      </c>
      <c r="AE15" s="22">
        <v>51.017428800000005</v>
      </c>
      <c r="AF15" s="22">
        <v>56.209308480000004</v>
      </c>
      <c r="AG15" s="22">
        <v>60.019090559999995</v>
      </c>
      <c r="AH15" s="22">
        <v>61.737698879999996</v>
      </c>
      <c r="AI15" s="22">
        <v>65.847936959999998</v>
      </c>
      <c r="AJ15" s="22">
        <v>71.784947520000003</v>
      </c>
      <c r="AK15" s="22">
        <v>77.601775680000003</v>
      </c>
      <c r="AL15" s="22">
        <v>90.232945920000006</v>
      </c>
      <c r="AM15" s="22">
        <v>93.838417919999998</v>
      </c>
      <c r="AN15" s="22">
        <v>97.383798720000016</v>
      </c>
      <c r="AO15" s="22">
        <v>104.53465152000003</v>
      </c>
      <c r="AP15" s="22">
        <v>108.59681664</v>
      </c>
      <c r="AQ15" s="22">
        <v>122.91054048000001</v>
      </c>
    </row>
    <row r="16" spans="1:43" ht="27.95" customHeight="1" x14ac:dyDescent="0.25">
      <c r="C16" s="5">
        <v>3048</v>
      </c>
      <c r="D16" s="5" t="s">
        <v>21</v>
      </c>
      <c r="E16" s="18">
        <f t="shared" si="17"/>
        <v>78.67</v>
      </c>
      <c r="F16" s="18">
        <f t="shared" si="0"/>
        <v>86.95</v>
      </c>
      <c r="G16" s="18">
        <f t="shared" si="1"/>
        <v>96.04</v>
      </c>
      <c r="H16" s="18">
        <f t="shared" si="2"/>
        <v>101.5</v>
      </c>
      <c r="I16" s="18">
        <f t="shared" si="3"/>
        <v>118.24</v>
      </c>
      <c r="J16" s="18">
        <f t="shared" si="4"/>
        <v>122.62</v>
      </c>
      <c r="K16" s="18">
        <f t="shared" si="5"/>
        <v>136.32</v>
      </c>
      <c r="L16" s="18">
        <f t="shared" si="6"/>
        <v>145.72</v>
      </c>
      <c r="M16" s="18">
        <f t="shared" si="7"/>
        <v>149.94</v>
      </c>
      <c r="N16" s="18">
        <f t="shared" si="8"/>
        <v>160.03</v>
      </c>
      <c r="O16" s="18">
        <f t="shared" si="9"/>
        <v>174.58</v>
      </c>
      <c r="P16" s="18">
        <f t="shared" si="10"/>
        <v>188.88</v>
      </c>
      <c r="Q16" s="18">
        <f t="shared" si="11"/>
        <v>220.06</v>
      </c>
      <c r="R16" s="18">
        <f t="shared" si="12"/>
        <v>228.97</v>
      </c>
      <c r="S16" s="18">
        <f t="shared" si="13"/>
        <v>237.38</v>
      </c>
      <c r="T16" s="18">
        <f t="shared" si="14"/>
        <v>255.05</v>
      </c>
      <c r="U16" s="18">
        <f t="shared" si="15"/>
        <v>265.02999999999997</v>
      </c>
      <c r="V16" s="18">
        <f t="shared" si="16"/>
        <v>300.38</v>
      </c>
      <c r="X16" s="2">
        <v>3048</v>
      </c>
      <c r="Y16" s="2" t="s">
        <v>21</v>
      </c>
      <c r="Z16" s="23">
        <v>34.504367040000005</v>
      </c>
      <c r="AA16" s="24">
        <v>38.133875520000011</v>
      </c>
      <c r="AB16" s="24">
        <v>42.123931199999994</v>
      </c>
      <c r="AC16" s="24">
        <v>44.515560959999995</v>
      </c>
      <c r="AD16" s="24">
        <v>51.858705599999993</v>
      </c>
      <c r="AE16" s="24">
        <v>53.781624000000008</v>
      </c>
      <c r="AF16" s="24">
        <v>59.790744000000004</v>
      </c>
      <c r="AG16" s="24">
        <v>63.913000319999995</v>
      </c>
      <c r="AH16" s="24">
        <v>65.763809280000004</v>
      </c>
      <c r="AI16" s="24">
        <v>70.18652160000002</v>
      </c>
      <c r="AJ16" s="24">
        <v>76.56820703999999</v>
      </c>
      <c r="AK16" s="24">
        <v>82.841728320000016</v>
      </c>
      <c r="AL16" s="24">
        <v>96.518485440000006</v>
      </c>
      <c r="AM16" s="24">
        <v>100.42441343999998</v>
      </c>
      <c r="AN16" s="24">
        <v>104.11401312000001</v>
      </c>
      <c r="AO16" s="24">
        <v>111.86577792000003</v>
      </c>
      <c r="AP16" s="24">
        <v>116.24041728000002</v>
      </c>
      <c r="AQ16" s="24">
        <v>131.74394688000004</v>
      </c>
    </row>
    <row r="17" spans="3:43" ht="27.95" customHeight="1" x14ac:dyDescent="0.25">
      <c r="C17" s="5">
        <v>3300</v>
      </c>
      <c r="D17" s="5" t="s">
        <v>22</v>
      </c>
      <c r="E17" s="18">
        <f t="shared" si="17"/>
        <v>83.77</v>
      </c>
      <c r="F17" s="18">
        <f t="shared" si="0"/>
        <v>92.95</v>
      </c>
      <c r="G17" s="18">
        <f t="shared" si="1"/>
        <v>102.98</v>
      </c>
      <c r="H17" s="18">
        <f t="shared" si="2"/>
        <v>108.84</v>
      </c>
      <c r="I17" s="18">
        <f t="shared" si="3"/>
        <v>127.5</v>
      </c>
      <c r="J17" s="18">
        <f t="shared" si="4"/>
        <v>132.35</v>
      </c>
      <c r="K17" s="18">
        <f t="shared" si="5"/>
        <v>147.41999999999999</v>
      </c>
      <c r="L17" s="18">
        <f t="shared" si="6"/>
        <v>157.75</v>
      </c>
      <c r="M17" s="18">
        <f t="shared" si="7"/>
        <v>161.44999999999999</v>
      </c>
      <c r="N17" s="18">
        <f t="shared" si="8"/>
        <v>173.45</v>
      </c>
      <c r="O17" s="18">
        <f t="shared" si="9"/>
        <v>189.37</v>
      </c>
      <c r="P17" s="18">
        <f t="shared" si="10"/>
        <v>205.05</v>
      </c>
      <c r="Q17" s="18">
        <f t="shared" si="11"/>
        <v>239.49</v>
      </c>
      <c r="R17" s="18">
        <f t="shared" si="12"/>
        <v>249.33</v>
      </c>
      <c r="S17" s="18">
        <f t="shared" si="13"/>
        <v>261.38</v>
      </c>
      <c r="T17" s="18">
        <f t="shared" si="14"/>
        <v>281.17</v>
      </c>
      <c r="U17" s="18">
        <f t="shared" si="15"/>
        <v>292.20999999999998</v>
      </c>
      <c r="V17" s="18">
        <f t="shared" si="16"/>
        <v>331.83</v>
      </c>
      <c r="X17" s="2">
        <v>3300</v>
      </c>
      <c r="Y17" s="2" t="s">
        <v>22</v>
      </c>
      <c r="Z17" s="21">
        <v>36.739759679999999</v>
      </c>
      <c r="AA17" s="22">
        <v>40.765870080000006</v>
      </c>
      <c r="AB17" s="22">
        <v>45.164545919999995</v>
      </c>
      <c r="AC17" s="22">
        <v>47.736449279999988</v>
      </c>
      <c r="AD17" s="22">
        <v>55.920870719999982</v>
      </c>
      <c r="AE17" s="22">
        <v>58.048099200000017</v>
      </c>
      <c r="AF17" s="22">
        <v>64.658131200000014</v>
      </c>
      <c r="AG17" s="22">
        <v>69.189007679999989</v>
      </c>
      <c r="AH17" s="22">
        <v>70.811470080000007</v>
      </c>
      <c r="AI17" s="22">
        <v>76.075459200000026</v>
      </c>
      <c r="AJ17" s="22">
        <v>83.05805663999999</v>
      </c>
      <c r="AK17" s="22">
        <v>89.932489920000009</v>
      </c>
      <c r="AL17" s="22">
        <v>105.03941760000002</v>
      </c>
      <c r="AM17" s="22">
        <v>109.35396575999998</v>
      </c>
      <c r="AN17" s="22">
        <v>114.64199136000003</v>
      </c>
      <c r="AO17" s="22">
        <v>123.31916064000005</v>
      </c>
      <c r="AP17" s="22">
        <v>128.16251136</v>
      </c>
      <c r="AQ17" s="22">
        <v>145.54088640000001</v>
      </c>
    </row>
    <row r="18" spans="3:43" ht="27.95" customHeight="1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3:43" ht="27.95" customHeight="1" x14ac:dyDescent="0.25">
      <c r="C19" s="17"/>
      <c r="D19" s="42" t="s">
        <v>23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X19" s="17"/>
      <c r="Y19" s="46" t="s">
        <v>23</v>
      </c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</row>
    <row r="20" spans="3:43" ht="27.95" customHeight="1" x14ac:dyDescent="0.25">
      <c r="C20" s="8" t="s">
        <v>1</v>
      </c>
      <c r="D20" s="9"/>
      <c r="E20" s="6">
        <v>610</v>
      </c>
      <c r="F20" s="5">
        <v>762</v>
      </c>
      <c r="G20" s="5">
        <v>914</v>
      </c>
      <c r="H20" s="5">
        <v>1067</v>
      </c>
      <c r="I20" s="5">
        <v>1219</v>
      </c>
      <c r="J20" s="5">
        <v>1372</v>
      </c>
      <c r="K20" s="5">
        <v>1524</v>
      </c>
      <c r="L20" s="5">
        <v>1676</v>
      </c>
      <c r="M20" s="5">
        <v>1829</v>
      </c>
      <c r="N20" s="5">
        <v>1981</v>
      </c>
      <c r="O20" s="5">
        <v>2134</v>
      </c>
      <c r="P20" s="5">
        <v>2438</v>
      </c>
      <c r="Q20" s="5">
        <v>2913</v>
      </c>
      <c r="R20" s="5">
        <v>3048</v>
      </c>
      <c r="S20" s="5">
        <v>3200</v>
      </c>
      <c r="T20" s="5">
        <v>3429</v>
      </c>
      <c r="U20" s="5">
        <v>3658</v>
      </c>
      <c r="V20" s="5">
        <v>4115</v>
      </c>
      <c r="X20" s="1" t="s">
        <v>1</v>
      </c>
      <c r="Y20" s="2"/>
      <c r="Z20" s="2">
        <v>610</v>
      </c>
      <c r="AA20" s="2">
        <v>762</v>
      </c>
      <c r="AB20" s="2">
        <v>914</v>
      </c>
      <c r="AC20" s="2">
        <v>1067</v>
      </c>
      <c r="AD20" s="2">
        <v>1219</v>
      </c>
      <c r="AE20" s="2">
        <v>1372</v>
      </c>
      <c r="AF20" s="2">
        <v>1524</v>
      </c>
      <c r="AG20" s="2">
        <v>1676</v>
      </c>
      <c r="AH20" s="2">
        <v>1829</v>
      </c>
      <c r="AI20" s="2">
        <v>1981</v>
      </c>
      <c r="AJ20" s="2">
        <v>2134</v>
      </c>
      <c r="AK20" s="2">
        <v>2438</v>
      </c>
      <c r="AL20" s="2">
        <v>2913</v>
      </c>
      <c r="AM20" s="2">
        <v>3048</v>
      </c>
      <c r="AN20" s="2">
        <v>3200</v>
      </c>
      <c r="AO20" s="2">
        <v>3429</v>
      </c>
      <c r="AP20" s="2">
        <v>3658</v>
      </c>
      <c r="AQ20" s="2">
        <v>4115</v>
      </c>
    </row>
    <row r="21" spans="3:43" ht="27.95" customHeight="1" x14ac:dyDescent="0.25">
      <c r="C21" s="10"/>
      <c r="D21" s="11" t="s">
        <v>2</v>
      </c>
      <c r="E21" s="6" t="s">
        <v>3</v>
      </c>
      <c r="F21" s="5" t="s">
        <v>4</v>
      </c>
      <c r="G21" s="5" t="s">
        <v>5</v>
      </c>
      <c r="H21" s="5" t="s">
        <v>6</v>
      </c>
      <c r="I21" s="5" t="s">
        <v>7</v>
      </c>
      <c r="J21" s="5" t="s">
        <v>8</v>
      </c>
      <c r="K21" s="5" t="s">
        <v>9</v>
      </c>
      <c r="L21" s="5" t="s">
        <v>10</v>
      </c>
      <c r="M21" s="5" t="s">
        <v>11</v>
      </c>
      <c r="N21" s="5" t="s">
        <v>12</v>
      </c>
      <c r="O21" s="5" t="s">
        <v>13</v>
      </c>
      <c r="P21" s="5" t="s">
        <v>14</v>
      </c>
      <c r="Q21" s="5" t="s">
        <v>15</v>
      </c>
      <c r="R21" s="5" t="s">
        <v>16</v>
      </c>
      <c r="S21" s="5" t="s">
        <v>17</v>
      </c>
      <c r="T21" s="5" t="s">
        <v>18</v>
      </c>
      <c r="U21" s="5" t="s">
        <v>19</v>
      </c>
      <c r="V21" s="5" t="s">
        <v>20</v>
      </c>
      <c r="X21" s="2"/>
      <c r="Y21" s="2" t="s">
        <v>2</v>
      </c>
      <c r="Z21" s="2" t="s">
        <v>3</v>
      </c>
      <c r="AA21" s="2" t="s">
        <v>4</v>
      </c>
      <c r="AB21" s="2" t="s">
        <v>5</v>
      </c>
      <c r="AC21" s="2" t="s">
        <v>6</v>
      </c>
      <c r="AD21" s="2" t="s">
        <v>7</v>
      </c>
      <c r="AE21" s="2" t="s">
        <v>8</v>
      </c>
      <c r="AF21" s="2" t="s">
        <v>9</v>
      </c>
      <c r="AG21" s="2" t="s">
        <v>10</v>
      </c>
      <c r="AH21" s="2" t="s">
        <v>11</v>
      </c>
      <c r="AI21" s="2" t="s">
        <v>12</v>
      </c>
      <c r="AJ21" s="2" t="s">
        <v>13</v>
      </c>
      <c r="AK21" s="2" t="s">
        <v>14</v>
      </c>
      <c r="AL21" s="2" t="s">
        <v>15</v>
      </c>
      <c r="AM21" s="2" t="s">
        <v>16</v>
      </c>
      <c r="AN21" s="2" t="s">
        <v>17</v>
      </c>
      <c r="AO21" s="2" t="s">
        <v>18</v>
      </c>
      <c r="AP21" s="2" t="s">
        <v>19</v>
      </c>
      <c r="AQ21" s="2" t="s">
        <v>20</v>
      </c>
    </row>
    <row r="22" spans="3:43" ht="27.95" customHeight="1" x14ac:dyDescent="0.25">
      <c r="C22" s="7">
        <v>610</v>
      </c>
      <c r="D22" s="7" t="s">
        <v>3</v>
      </c>
      <c r="E22" s="18">
        <f t="shared" ref="E22:E33" si="18">ROUND(Z22*(1+$B$1)*(1+$B$2),2)</f>
        <v>50.67</v>
      </c>
      <c r="F22" s="18">
        <f t="shared" ref="F22:F33" si="19">ROUND(AA22*(1+$B$1)*(1+$B$2),2)</f>
        <v>55.08</v>
      </c>
      <c r="G22" s="18">
        <f t="shared" ref="G22:G33" si="20">ROUND(AB22*(1+$B$1)*(1+$B$2),2)</f>
        <v>59.46</v>
      </c>
      <c r="H22" s="18">
        <f t="shared" ref="H22:H33" si="21">ROUND(AC22*(1+$B$1)*(1+$B$2),2)</f>
        <v>62.67</v>
      </c>
      <c r="I22" s="18">
        <f t="shared" ref="I22:I33" si="22">ROUND(AD22*(1+$B$1)*(1+$B$2),2)</f>
        <v>70.010000000000005</v>
      </c>
      <c r="J22" s="18">
        <f t="shared" ref="J22:J33" si="23">ROUND(AE22*(1+$B$1)*(1+$B$2),2)</f>
        <v>72.92</v>
      </c>
      <c r="K22" s="18">
        <f t="shared" ref="K22:K33" si="24">ROUND(AF22*(1+$B$1)*(1+$B$2),2)</f>
        <v>78.78</v>
      </c>
      <c r="L22" s="18">
        <f t="shared" ref="L22:L33" si="25">ROUND(AG22*(1+$B$1)*(1+$B$2),2)</f>
        <v>83.47</v>
      </c>
      <c r="M22" s="18">
        <f t="shared" ref="M22:M33" si="26">ROUND(AH22*(1+$B$1)*(1+$B$2),2)</f>
        <v>86.37</v>
      </c>
      <c r="N22" s="18">
        <f t="shared" ref="N22:N33" si="27">ROUND(AI22*(1+$B$1)*(1+$B$2),2)</f>
        <v>90.75</v>
      </c>
      <c r="O22" s="18">
        <f t="shared" ref="O22:O33" si="28">ROUND(AJ22*(1+$B$1)*(1+$B$2),2)</f>
        <v>98.34</v>
      </c>
      <c r="P22" s="18">
        <f t="shared" ref="P22:P33" si="29">ROUND(AK22*(1+$B$1)*(1+$B$2),2)</f>
        <v>105.66</v>
      </c>
      <c r="Q22" s="18">
        <f t="shared" ref="Q22:Q33" si="30">ROUND(AL22*(1+$B$1)*(1+$B$2),2)</f>
        <v>119.36</v>
      </c>
      <c r="R22" s="18">
        <f t="shared" ref="R22:R33" si="31">ROUND(AM22*(1+$B$1)*(1+$B$2),2)</f>
        <v>124.68</v>
      </c>
      <c r="S22" s="18">
        <f t="shared" ref="S22:S33" si="32">ROUND(AN22*(1+$B$1)*(1+$B$2),2)</f>
        <v>127.58</v>
      </c>
      <c r="T22" s="18">
        <f t="shared" ref="T22:T33" si="33">ROUND(AO22*(1+$B$1)*(1+$B$2),2)</f>
        <v>135.66999999999999</v>
      </c>
      <c r="U22" s="18">
        <f t="shared" ref="U22:U33" si="34">ROUND(AP22*(1+$B$1)*(1+$B$2),2)</f>
        <v>140.76</v>
      </c>
      <c r="V22" s="18">
        <f t="shared" ref="V22:V33" si="35">ROUND(AQ22*(1+$B$1)*(1+$B$2),2)</f>
        <v>156.30000000000001</v>
      </c>
      <c r="X22" s="2">
        <v>610</v>
      </c>
      <c r="Y22" s="2" t="s">
        <v>3</v>
      </c>
      <c r="Z22" s="19">
        <v>22.221725759999995</v>
      </c>
      <c r="AA22" s="20">
        <v>24.156662399999998</v>
      </c>
      <c r="AB22" s="20">
        <v>26.079580799999999</v>
      </c>
      <c r="AC22" s="20">
        <v>27.48571488</v>
      </c>
      <c r="AD22" s="20">
        <v>30.7066032</v>
      </c>
      <c r="AE22" s="20">
        <v>31.980536639999997</v>
      </c>
      <c r="AF22" s="20">
        <v>34.552440000000004</v>
      </c>
      <c r="AG22" s="20">
        <v>36.607559039999998</v>
      </c>
      <c r="AH22" s="20">
        <v>37.881492479999999</v>
      </c>
      <c r="AI22" s="20">
        <v>39.804410879999999</v>
      </c>
      <c r="AJ22" s="20">
        <v>43.133463360000007</v>
      </c>
      <c r="AK22" s="20">
        <v>46.342333439999997</v>
      </c>
      <c r="AL22" s="20">
        <v>52.351453440000007</v>
      </c>
      <c r="AM22" s="20">
        <v>54.682992000000006</v>
      </c>
      <c r="AN22" s="20">
        <v>55.956925440000006</v>
      </c>
      <c r="AO22" s="20">
        <v>59.502306240000003</v>
      </c>
      <c r="AP22" s="20">
        <v>61.737698879999996</v>
      </c>
      <c r="AQ22" s="20">
        <v>68.552040959999999</v>
      </c>
    </row>
    <row r="23" spans="3:43" ht="27.95" customHeight="1" x14ac:dyDescent="0.25">
      <c r="C23" s="5">
        <v>762</v>
      </c>
      <c r="D23" s="5" t="s">
        <v>4</v>
      </c>
      <c r="E23" s="18">
        <f t="shared" si="18"/>
        <v>53.52</v>
      </c>
      <c r="F23" s="18">
        <f t="shared" si="19"/>
        <v>58.5</v>
      </c>
      <c r="G23" s="18">
        <f t="shared" si="20"/>
        <v>63.46</v>
      </c>
      <c r="H23" s="18">
        <f t="shared" si="21"/>
        <v>66.94</v>
      </c>
      <c r="I23" s="18">
        <f t="shared" si="22"/>
        <v>75.489999999999995</v>
      </c>
      <c r="J23" s="18">
        <f t="shared" si="23"/>
        <v>78.7</v>
      </c>
      <c r="K23" s="18">
        <f t="shared" si="24"/>
        <v>85.47</v>
      </c>
      <c r="L23" s="18">
        <f t="shared" si="25"/>
        <v>90.7</v>
      </c>
      <c r="M23" s="18">
        <f t="shared" si="26"/>
        <v>93.91</v>
      </c>
      <c r="N23" s="18">
        <f t="shared" si="27"/>
        <v>98.89</v>
      </c>
      <c r="O23" s="18">
        <f t="shared" si="28"/>
        <v>107.33</v>
      </c>
      <c r="P23" s="18">
        <f t="shared" si="29"/>
        <v>115.53</v>
      </c>
      <c r="Q23" s="18">
        <f t="shared" si="30"/>
        <v>132.38</v>
      </c>
      <c r="R23" s="18">
        <f t="shared" si="31"/>
        <v>137.19999999999999</v>
      </c>
      <c r="S23" s="18">
        <f t="shared" si="32"/>
        <v>140.41</v>
      </c>
      <c r="T23" s="18">
        <f t="shared" si="33"/>
        <v>149.61000000000001</v>
      </c>
      <c r="U23" s="18">
        <f t="shared" si="34"/>
        <v>155.22999999999999</v>
      </c>
      <c r="V23" s="18">
        <f t="shared" si="35"/>
        <v>173.78</v>
      </c>
      <c r="X23" s="2">
        <v>762</v>
      </c>
      <c r="Y23" s="2" t="s">
        <v>4</v>
      </c>
      <c r="Z23" s="21">
        <v>23.471622719999999</v>
      </c>
      <c r="AA23" s="22">
        <v>25.658942400000001</v>
      </c>
      <c r="AB23" s="22">
        <v>27.834243840000003</v>
      </c>
      <c r="AC23" s="22">
        <v>29.360560319999998</v>
      </c>
      <c r="AD23" s="22">
        <v>33.1102512</v>
      </c>
      <c r="AE23" s="22">
        <v>34.516385280000002</v>
      </c>
      <c r="AF23" s="22">
        <v>37.484890560000004</v>
      </c>
      <c r="AG23" s="22">
        <v>39.780374399999999</v>
      </c>
      <c r="AH23" s="22">
        <v>41.186508480000008</v>
      </c>
      <c r="AI23" s="22">
        <v>43.373828160000009</v>
      </c>
      <c r="AJ23" s="22">
        <v>47.075446080000006</v>
      </c>
      <c r="AK23" s="22">
        <v>50.668899839999995</v>
      </c>
      <c r="AL23" s="22">
        <v>58.060117440000006</v>
      </c>
      <c r="AM23" s="22">
        <v>60.175327680000002</v>
      </c>
      <c r="AN23" s="22">
        <v>61.581461760000003</v>
      </c>
      <c r="AO23" s="22">
        <v>65.619590400000007</v>
      </c>
      <c r="AP23" s="22">
        <v>68.083329599999999</v>
      </c>
      <c r="AQ23" s="22">
        <v>76.219678080000008</v>
      </c>
    </row>
    <row r="24" spans="3:43" ht="27.95" customHeight="1" x14ac:dyDescent="0.25">
      <c r="C24" s="5">
        <v>914</v>
      </c>
      <c r="D24" s="5" t="s">
        <v>5</v>
      </c>
      <c r="E24" s="18">
        <f t="shared" si="18"/>
        <v>56.37</v>
      </c>
      <c r="F24" s="18">
        <f t="shared" si="19"/>
        <v>61.95</v>
      </c>
      <c r="G24" s="18">
        <f t="shared" si="20"/>
        <v>67.489999999999995</v>
      </c>
      <c r="H24" s="18">
        <f t="shared" si="21"/>
        <v>71.27</v>
      </c>
      <c r="I24" s="18">
        <f t="shared" si="22"/>
        <v>80.97</v>
      </c>
      <c r="J24" s="18">
        <f t="shared" si="23"/>
        <v>84.48</v>
      </c>
      <c r="K24" s="18">
        <f t="shared" si="24"/>
        <v>92.1</v>
      </c>
      <c r="L24" s="18">
        <f t="shared" si="25"/>
        <v>97.93</v>
      </c>
      <c r="M24" s="18">
        <f t="shared" si="26"/>
        <v>101.44</v>
      </c>
      <c r="N24" s="18">
        <f t="shared" si="27"/>
        <v>107</v>
      </c>
      <c r="O24" s="18">
        <f t="shared" si="28"/>
        <v>116.32</v>
      </c>
      <c r="P24" s="18">
        <f t="shared" si="29"/>
        <v>125.36</v>
      </c>
      <c r="Q24" s="18">
        <f t="shared" si="30"/>
        <v>144.30000000000001</v>
      </c>
      <c r="R24" s="18">
        <f t="shared" si="31"/>
        <v>149.72</v>
      </c>
      <c r="S24" s="18">
        <f t="shared" si="32"/>
        <v>153.16999999999999</v>
      </c>
      <c r="T24" s="18">
        <f t="shared" si="33"/>
        <v>163.59</v>
      </c>
      <c r="U24" s="18">
        <f t="shared" si="34"/>
        <v>169.89</v>
      </c>
      <c r="V24" s="18">
        <f t="shared" si="35"/>
        <v>190.69</v>
      </c>
      <c r="X24" s="2">
        <v>914</v>
      </c>
      <c r="Y24" s="2" t="s">
        <v>5</v>
      </c>
      <c r="Z24" s="23">
        <v>24.721519680000004</v>
      </c>
      <c r="AA24" s="24">
        <v>27.17324064</v>
      </c>
      <c r="AB24" s="24">
        <v>29.600925119999999</v>
      </c>
      <c r="AC24" s="24">
        <v>31.259442240000002</v>
      </c>
      <c r="AD24" s="24">
        <v>35.513899199999997</v>
      </c>
      <c r="AE24" s="24">
        <v>37.052233919999992</v>
      </c>
      <c r="AF24" s="24">
        <v>40.393304639999997</v>
      </c>
      <c r="AG24" s="24">
        <v>42.953189760000001</v>
      </c>
      <c r="AH24" s="24">
        <v>44.49152448000001</v>
      </c>
      <c r="AI24" s="24">
        <v>46.931227199999988</v>
      </c>
      <c r="AJ24" s="24">
        <v>51.017428800000005</v>
      </c>
      <c r="AK24" s="24">
        <v>54.983447999999996</v>
      </c>
      <c r="AL24" s="24">
        <v>63.288051840000001</v>
      </c>
      <c r="AM24" s="24">
        <v>65.667663360000006</v>
      </c>
      <c r="AN24" s="24">
        <v>67.181961599999994</v>
      </c>
      <c r="AO24" s="24">
        <v>71.748892800000007</v>
      </c>
      <c r="AP24" s="24">
        <v>74.51308800000001</v>
      </c>
      <c r="AQ24" s="24">
        <v>83.63493216000002</v>
      </c>
    </row>
    <row r="25" spans="3:43" ht="27.95" customHeight="1" x14ac:dyDescent="0.25">
      <c r="C25" s="5">
        <v>1067</v>
      </c>
      <c r="D25" s="5" t="s">
        <v>6</v>
      </c>
      <c r="E25" s="18">
        <f t="shared" si="18"/>
        <v>59.24</v>
      </c>
      <c r="F25" s="18">
        <f t="shared" si="19"/>
        <v>65.38</v>
      </c>
      <c r="G25" s="18">
        <f t="shared" si="20"/>
        <v>71.52</v>
      </c>
      <c r="H25" s="18">
        <f t="shared" si="21"/>
        <v>75.599999999999994</v>
      </c>
      <c r="I25" s="18">
        <f t="shared" si="22"/>
        <v>86.51</v>
      </c>
      <c r="J25" s="18">
        <f t="shared" si="23"/>
        <v>90.29</v>
      </c>
      <c r="K25" s="18">
        <f t="shared" si="24"/>
        <v>98.81</v>
      </c>
      <c r="L25" s="18">
        <f t="shared" si="25"/>
        <v>105.25</v>
      </c>
      <c r="M25" s="18">
        <f t="shared" si="26"/>
        <v>109.03</v>
      </c>
      <c r="N25" s="18">
        <f t="shared" si="27"/>
        <v>115.17</v>
      </c>
      <c r="O25" s="18">
        <f t="shared" si="28"/>
        <v>125.39</v>
      </c>
      <c r="P25" s="18">
        <f t="shared" si="29"/>
        <v>135.34</v>
      </c>
      <c r="Q25" s="18">
        <f t="shared" si="30"/>
        <v>156.30000000000001</v>
      </c>
      <c r="R25" s="18">
        <f t="shared" si="31"/>
        <v>162.30000000000001</v>
      </c>
      <c r="S25" s="18">
        <f t="shared" si="32"/>
        <v>166.08</v>
      </c>
      <c r="T25" s="18">
        <f t="shared" si="33"/>
        <v>177.23</v>
      </c>
      <c r="U25" s="18">
        <f t="shared" si="34"/>
        <v>184.52</v>
      </c>
      <c r="V25" s="18">
        <f t="shared" si="35"/>
        <v>207.7</v>
      </c>
      <c r="X25" s="2">
        <v>1067</v>
      </c>
      <c r="Y25" s="2" t="s">
        <v>6</v>
      </c>
      <c r="Z25" s="21">
        <v>25.983434880000001</v>
      </c>
      <c r="AA25" s="22">
        <v>28.675520639999998</v>
      </c>
      <c r="AB25" s="22">
        <v>31.367606400000003</v>
      </c>
      <c r="AC25" s="22">
        <v>33.158324159999999</v>
      </c>
      <c r="AD25" s="22">
        <v>37.941583680000001</v>
      </c>
      <c r="AE25" s="22">
        <v>39.6001008</v>
      </c>
      <c r="AF25" s="22">
        <v>43.337773439999999</v>
      </c>
      <c r="AG25" s="22">
        <v>46.162059839999998</v>
      </c>
      <c r="AH25" s="22">
        <v>47.820576959999997</v>
      </c>
      <c r="AI25" s="22">
        <v>50.512662719999994</v>
      </c>
      <c r="AJ25" s="22">
        <v>54.995466239999992</v>
      </c>
      <c r="AK25" s="22">
        <v>59.358087359999999</v>
      </c>
      <c r="AL25" s="22">
        <v>68.552040959999999</v>
      </c>
      <c r="AM25" s="22">
        <v>71.184035519999995</v>
      </c>
      <c r="AN25" s="22">
        <v>72.842552639999994</v>
      </c>
      <c r="AO25" s="22">
        <v>77.733976320000011</v>
      </c>
      <c r="AP25" s="22">
        <v>80.930828160000004</v>
      </c>
      <c r="AQ25" s="22">
        <v>91.098259200000001</v>
      </c>
    </row>
    <row r="26" spans="3:43" ht="27.95" customHeight="1" x14ac:dyDescent="0.25">
      <c r="C26" s="5">
        <v>1219</v>
      </c>
      <c r="D26" s="5" t="s">
        <v>7</v>
      </c>
      <c r="E26" s="18">
        <f t="shared" si="18"/>
        <v>62.09</v>
      </c>
      <c r="F26" s="18">
        <f t="shared" si="19"/>
        <v>68.83</v>
      </c>
      <c r="G26" s="18">
        <f t="shared" si="20"/>
        <v>75.55</v>
      </c>
      <c r="H26" s="18">
        <f t="shared" si="21"/>
        <v>79.930000000000007</v>
      </c>
      <c r="I26" s="18">
        <f t="shared" si="22"/>
        <v>91.99</v>
      </c>
      <c r="J26" s="18">
        <f t="shared" si="23"/>
        <v>96.07</v>
      </c>
      <c r="K26" s="18">
        <f t="shared" si="24"/>
        <v>105.44</v>
      </c>
      <c r="L26" s="18">
        <f t="shared" si="25"/>
        <v>112.48</v>
      </c>
      <c r="M26" s="18">
        <f t="shared" si="26"/>
        <v>116.57</v>
      </c>
      <c r="N26" s="18">
        <f t="shared" si="27"/>
        <v>123.31</v>
      </c>
      <c r="O26" s="18">
        <f t="shared" si="28"/>
        <v>134.38</v>
      </c>
      <c r="P26" s="18">
        <f t="shared" si="29"/>
        <v>145.19999999999999</v>
      </c>
      <c r="Q26" s="18">
        <f t="shared" si="30"/>
        <v>168.22</v>
      </c>
      <c r="R26" s="18">
        <f t="shared" si="31"/>
        <v>174.79</v>
      </c>
      <c r="S26" s="18">
        <f t="shared" si="32"/>
        <v>178.85</v>
      </c>
      <c r="T26" s="18">
        <f t="shared" si="33"/>
        <v>191.65</v>
      </c>
      <c r="U26" s="18">
        <f t="shared" si="34"/>
        <v>199.1</v>
      </c>
      <c r="V26" s="18">
        <f t="shared" si="35"/>
        <v>224.58</v>
      </c>
      <c r="X26" s="2">
        <v>1219</v>
      </c>
      <c r="Y26" s="2" t="s">
        <v>7</v>
      </c>
      <c r="Z26" s="23">
        <v>27.233331840000002</v>
      </c>
      <c r="AA26" s="24">
        <v>30.189818880000001</v>
      </c>
      <c r="AB26" s="24">
        <v>33.13428768</v>
      </c>
      <c r="AC26" s="24">
        <v>35.05720608</v>
      </c>
      <c r="AD26" s="24">
        <v>40.345231679999998</v>
      </c>
      <c r="AE26" s="24">
        <v>42.135949440000005</v>
      </c>
      <c r="AF26" s="24">
        <v>46.246187519999992</v>
      </c>
      <c r="AG26" s="24">
        <v>49.334875199999999</v>
      </c>
      <c r="AH26" s="24">
        <v>51.125592959999999</v>
      </c>
      <c r="AI26" s="24">
        <v>54.082079999999998</v>
      </c>
      <c r="AJ26" s="24">
        <v>58.937448959999998</v>
      </c>
      <c r="AK26" s="24">
        <v>63.684653760000003</v>
      </c>
      <c r="AL26" s="24">
        <v>73.779975360000009</v>
      </c>
      <c r="AM26" s="24">
        <v>76.664352960000002</v>
      </c>
      <c r="AN26" s="24">
        <v>78.443052479999992</v>
      </c>
      <c r="AO26" s="24">
        <v>84.055570559999992</v>
      </c>
      <c r="AP26" s="24">
        <v>87.324531839999992</v>
      </c>
      <c r="AQ26" s="24">
        <v>98.501495040000009</v>
      </c>
    </row>
    <row r="27" spans="3:43" ht="27.95" customHeight="1" x14ac:dyDescent="0.25">
      <c r="C27" s="5">
        <v>1524</v>
      </c>
      <c r="D27" s="5" t="s">
        <v>9</v>
      </c>
      <c r="E27" s="18">
        <f t="shared" si="18"/>
        <v>67.819999999999993</v>
      </c>
      <c r="F27" s="18">
        <f t="shared" si="19"/>
        <v>75.709999999999994</v>
      </c>
      <c r="G27" s="18">
        <f t="shared" si="20"/>
        <v>83.63</v>
      </c>
      <c r="H27" s="18">
        <f t="shared" si="21"/>
        <v>88.59</v>
      </c>
      <c r="I27" s="18">
        <f t="shared" si="22"/>
        <v>102.98</v>
      </c>
      <c r="J27" s="18">
        <f t="shared" si="23"/>
        <v>107.66</v>
      </c>
      <c r="K27" s="18">
        <f t="shared" si="24"/>
        <v>118.79</v>
      </c>
      <c r="L27" s="18">
        <f t="shared" si="25"/>
        <v>127.01</v>
      </c>
      <c r="M27" s="18">
        <f t="shared" si="26"/>
        <v>131.69</v>
      </c>
      <c r="N27" s="18">
        <f t="shared" si="27"/>
        <v>139.58000000000001</v>
      </c>
      <c r="O27" s="18">
        <f t="shared" si="28"/>
        <v>152.44</v>
      </c>
      <c r="P27" s="18">
        <f t="shared" si="29"/>
        <v>165.01</v>
      </c>
      <c r="Q27" s="18">
        <f t="shared" si="30"/>
        <v>192.14</v>
      </c>
      <c r="R27" s="18">
        <f t="shared" si="31"/>
        <v>199.89</v>
      </c>
      <c r="S27" s="18">
        <f t="shared" si="32"/>
        <v>204.55</v>
      </c>
      <c r="T27" s="18">
        <f t="shared" si="33"/>
        <v>219.68</v>
      </c>
      <c r="U27" s="18">
        <f t="shared" si="34"/>
        <v>228.28</v>
      </c>
      <c r="V27" s="18">
        <f t="shared" si="35"/>
        <v>258.51</v>
      </c>
      <c r="X27" s="2">
        <v>1524</v>
      </c>
      <c r="Y27" s="2" t="s">
        <v>9</v>
      </c>
      <c r="Z27" s="21">
        <v>29.745144</v>
      </c>
      <c r="AA27" s="22">
        <v>33.206397119999998</v>
      </c>
      <c r="AB27" s="22">
        <v>36.679668480000004</v>
      </c>
      <c r="AC27" s="22">
        <v>38.854969919999995</v>
      </c>
      <c r="AD27" s="22">
        <v>45.164545919999995</v>
      </c>
      <c r="AE27" s="22">
        <v>47.219664959999996</v>
      </c>
      <c r="AF27" s="22">
        <v>52.099070400000009</v>
      </c>
      <c r="AG27" s="22">
        <v>55.704542400000008</v>
      </c>
      <c r="AH27" s="22">
        <v>57.759661440000009</v>
      </c>
      <c r="AI27" s="22">
        <v>61.220914559999997</v>
      </c>
      <c r="AJ27" s="22">
        <v>66.857469120000005</v>
      </c>
      <c r="AK27" s="22">
        <v>72.373841280000008</v>
      </c>
      <c r="AL27" s="22">
        <v>84.271898880000009</v>
      </c>
      <c r="AM27" s="22">
        <v>87.673060800000016</v>
      </c>
      <c r="AN27" s="22">
        <v>89.716161600000021</v>
      </c>
      <c r="AO27" s="22">
        <v>96.350230080000003</v>
      </c>
      <c r="AP27" s="22">
        <v>100.12395744000001</v>
      </c>
      <c r="AQ27" s="22">
        <v>113.38007616</v>
      </c>
    </row>
    <row r="28" spans="3:43" ht="27.95" customHeight="1" x14ac:dyDescent="0.25">
      <c r="C28" s="5">
        <v>1829</v>
      </c>
      <c r="D28" s="5" t="s">
        <v>11</v>
      </c>
      <c r="E28" s="18">
        <f t="shared" si="18"/>
        <v>73.55</v>
      </c>
      <c r="F28" s="18">
        <f t="shared" si="19"/>
        <v>82.62</v>
      </c>
      <c r="G28" s="18">
        <f t="shared" si="20"/>
        <v>91.69</v>
      </c>
      <c r="H28" s="18">
        <f t="shared" si="21"/>
        <v>97.22</v>
      </c>
      <c r="I28" s="18">
        <f t="shared" si="22"/>
        <v>113.99</v>
      </c>
      <c r="J28" s="18">
        <f t="shared" si="23"/>
        <v>119.22</v>
      </c>
      <c r="K28" s="18">
        <f t="shared" si="24"/>
        <v>132.16</v>
      </c>
      <c r="L28" s="18">
        <f t="shared" si="25"/>
        <v>141.53</v>
      </c>
      <c r="M28" s="18">
        <f t="shared" si="26"/>
        <v>146.79</v>
      </c>
      <c r="N28" s="18">
        <f t="shared" si="27"/>
        <v>155.88999999999999</v>
      </c>
      <c r="O28" s="18">
        <f t="shared" si="28"/>
        <v>159.85</v>
      </c>
      <c r="P28" s="18">
        <f t="shared" si="29"/>
        <v>184.82</v>
      </c>
      <c r="Q28" s="18">
        <f t="shared" si="30"/>
        <v>216.09</v>
      </c>
      <c r="R28" s="18">
        <f t="shared" si="31"/>
        <v>224.97</v>
      </c>
      <c r="S28" s="18">
        <f t="shared" si="32"/>
        <v>230.23</v>
      </c>
      <c r="T28" s="18">
        <f t="shared" si="33"/>
        <v>247.68</v>
      </c>
      <c r="U28" s="18">
        <f t="shared" si="34"/>
        <v>257.49</v>
      </c>
      <c r="V28" s="18">
        <f t="shared" si="35"/>
        <v>292.43</v>
      </c>
      <c r="X28" s="2">
        <v>1829</v>
      </c>
      <c r="Y28" s="2" t="s">
        <v>11</v>
      </c>
      <c r="Z28" s="23">
        <v>32.256956159999994</v>
      </c>
      <c r="AA28" s="24">
        <v>36.234993600000003</v>
      </c>
      <c r="AB28" s="24">
        <v>40.213031040000004</v>
      </c>
      <c r="AC28" s="24">
        <v>42.640715519999986</v>
      </c>
      <c r="AD28" s="24">
        <v>49.995878400000002</v>
      </c>
      <c r="AE28" s="24">
        <v>52.291362239999998</v>
      </c>
      <c r="AF28" s="24">
        <v>57.963971520000001</v>
      </c>
      <c r="AG28" s="24">
        <v>62.074209600000003</v>
      </c>
      <c r="AH28" s="24">
        <v>64.381711680000009</v>
      </c>
      <c r="AI28" s="24">
        <v>68.371767360000007</v>
      </c>
      <c r="AJ28" s="24">
        <v>70.11</v>
      </c>
      <c r="AK28" s="24">
        <v>81.063028799999998</v>
      </c>
      <c r="AL28" s="24">
        <v>94.775840639999984</v>
      </c>
      <c r="AM28" s="24">
        <v>98.669750399999998</v>
      </c>
      <c r="AN28" s="24">
        <v>100.97725248</v>
      </c>
      <c r="AO28" s="24">
        <v>108.63287136000001</v>
      </c>
      <c r="AP28" s="24">
        <v>112.93540127999999</v>
      </c>
      <c r="AQ28" s="24">
        <v>128.25865727999999</v>
      </c>
    </row>
    <row r="29" spans="3:43" ht="27.95" customHeight="1" x14ac:dyDescent="0.25">
      <c r="C29" s="5">
        <v>2134</v>
      </c>
      <c r="D29" s="5" t="s">
        <v>13</v>
      </c>
      <c r="E29" s="18">
        <f t="shared" si="18"/>
        <v>79.22</v>
      </c>
      <c r="F29" s="18">
        <f t="shared" si="19"/>
        <v>89.49</v>
      </c>
      <c r="G29" s="18">
        <f t="shared" si="20"/>
        <v>99.74</v>
      </c>
      <c r="H29" s="18">
        <f t="shared" si="21"/>
        <v>105.88</v>
      </c>
      <c r="I29" s="18">
        <f t="shared" si="22"/>
        <v>124.98</v>
      </c>
      <c r="J29" s="18">
        <f t="shared" si="23"/>
        <v>130.54</v>
      </c>
      <c r="K29" s="18">
        <f t="shared" si="24"/>
        <v>145.5</v>
      </c>
      <c r="L29" s="18">
        <f t="shared" si="25"/>
        <v>156.05000000000001</v>
      </c>
      <c r="M29" s="18">
        <f t="shared" si="26"/>
        <v>161.91999999999999</v>
      </c>
      <c r="N29" s="18">
        <f t="shared" si="27"/>
        <v>172.16</v>
      </c>
      <c r="O29" s="18">
        <f t="shared" si="28"/>
        <v>188.52</v>
      </c>
      <c r="P29" s="18">
        <f t="shared" si="29"/>
        <v>204.64</v>
      </c>
      <c r="Q29" s="18">
        <f t="shared" si="30"/>
        <v>239.98</v>
      </c>
      <c r="R29" s="18">
        <f t="shared" si="31"/>
        <v>250.09</v>
      </c>
      <c r="S29" s="18">
        <f t="shared" si="32"/>
        <v>255.93</v>
      </c>
      <c r="T29" s="18">
        <f t="shared" si="33"/>
        <v>275.61</v>
      </c>
      <c r="U29" s="18">
        <f t="shared" si="34"/>
        <v>286.7</v>
      </c>
      <c r="V29" s="18">
        <f t="shared" si="35"/>
        <v>326.3</v>
      </c>
      <c r="X29" s="2">
        <v>2134</v>
      </c>
      <c r="Y29" s="2" t="s">
        <v>13</v>
      </c>
      <c r="Z29" s="21">
        <v>34.744731840000007</v>
      </c>
      <c r="AA29" s="22">
        <v>39.25157183999999</v>
      </c>
      <c r="AB29" s="22">
        <v>43.746393600000005</v>
      </c>
      <c r="AC29" s="22">
        <v>46.438479359999995</v>
      </c>
      <c r="AD29" s="22">
        <v>54.815192639999999</v>
      </c>
      <c r="AE29" s="22">
        <v>57.254895359999999</v>
      </c>
      <c r="AF29" s="22">
        <v>63.816854400000004</v>
      </c>
      <c r="AG29" s="22">
        <v>68.443876799999998</v>
      </c>
      <c r="AH29" s="22">
        <v>71.015780160000006</v>
      </c>
      <c r="AI29" s="22">
        <v>75.510601919999999</v>
      </c>
      <c r="AJ29" s="22">
        <v>82.685491199999987</v>
      </c>
      <c r="AK29" s="22">
        <v>89.752216320000002</v>
      </c>
      <c r="AL29" s="22">
        <v>105.25574592</v>
      </c>
      <c r="AM29" s="22">
        <v>109.69047648</v>
      </c>
      <c r="AN29" s="22">
        <v>112.25036160000002</v>
      </c>
      <c r="AO29" s="22">
        <v>120.87945792000001</v>
      </c>
      <c r="AP29" s="22">
        <v>125.74684511999999</v>
      </c>
      <c r="AQ29" s="22">
        <v>143.11320191999999</v>
      </c>
    </row>
    <row r="30" spans="3:43" ht="27.95" customHeight="1" x14ac:dyDescent="0.25">
      <c r="C30" s="5">
        <v>2438</v>
      </c>
      <c r="D30" s="5" t="s">
        <v>14</v>
      </c>
      <c r="E30" s="18">
        <f t="shared" si="18"/>
        <v>84.94</v>
      </c>
      <c r="F30" s="18">
        <f t="shared" si="19"/>
        <v>96.37</v>
      </c>
      <c r="G30" s="18">
        <f t="shared" si="20"/>
        <v>107.8</v>
      </c>
      <c r="H30" s="18">
        <f t="shared" si="21"/>
        <v>114.51</v>
      </c>
      <c r="I30" s="18">
        <f t="shared" si="22"/>
        <v>135.97</v>
      </c>
      <c r="J30" s="18">
        <f t="shared" si="23"/>
        <v>142.38</v>
      </c>
      <c r="K30" s="18">
        <f t="shared" si="24"/>
        <v>158.82</v>
      </c>
      <c r="L30" s="18">
        <f t="shared" si="25"/>
        <v>170.52</v>
      </c>
      <c r="M30" s="18">
        <f t="shared" si="26"/>
        <v>176.96</v>
      </c>
      <c r="N30" s="18">
        <f t="shared" si="27"/>
        <v>188.39</v>
      </c>
      <c r="O30" s="18">
        <f t="shared" si="28"/>
        <v>206.53</v>
      </c>
      <c r="P30" s="18">
        <f t="shared" si="29"/>
        <v>224.39</v>
      </c>
      <c r="Q30" s="18">
        <f t="shared" si="30"/>
        <v>263.82</v>
      </c>
      <c r="R30" s="18">
        <f t="shared" si="31"/>
        <v>275.08</v>
      </c>
      <c r="S30" s="18">
        <f t="shared" si="32"/>
        <v>281.52</v>
      </c>
      <c r="T30" s="18">
        <f t="shared" si="33"/>
        <v>303.66000000000003</v>
      </c>
      <c r="U30" s="18">
        <f t="shared" si="34"/>
        <v>315.8</v>
      </c>
      <c r="V30" s="18">
        <f t="shared" si="35"/>
        <v>360.11</v>
      </c>
      <c r="X30" s="2">
        <v>2438</v>
      </c>
      <c r="Y30" s="2" t="s">
        <v>14</v>
      </c>
      <c r="Z30" s="23">
        <v>37.256544000000005</v>
      </c>
      <c r="AA30" s="24">
        <v>42.268150079999998</v>
      </c>
      <c r="AB30" s="24">
        <v>47.279756160000005</v>
      </c>
      <c r="AC30" s="24">
        <v>50.224224960000001</v>
      </c>
      <c r="AD30" s="24">
        <v>59.634506879999996</v>
      </c>
      <c r="AE30" s="24">
        <v>62.446775040000006</v>
      </c>
      <c r="AF30" s="24">
        <v>69.657719040000003</v>
      </c>
      <c r="AG30" s="24">
        <v>74.789507520000001</v>
      </c>
      <c r="AH30" s="24">
        <v>77.613793920000006</v>
      </c>
      <c r="AI30" s="24">
        <v>82.625399999999999</v>
      </c>
      <c r="AJ30" s="24">
        <v>90.581474880000002</v>
      </c>
      <c r="AK30" s="24">
        <v>98.41736736</v>
      </c>
      <c r="AL30" s="24">
        <v>115.71161472000001</v>
      </c>
      <c r="AM30" s="24">
        <v>120.65111136</v>
      </c>
      <c r="AN30" s="24">
        <v>123.47539775999999</v>
      </c>
      <c r="AO30" s="24">
        <v>133.18613568000001</v>
      </c>
      <c r="AP30" s="24">
        <v>138.51021600000001</v>
      </c>
      <c r="AQ30" s="24">
        <v>157.94371007999999</v>
      </c>
    </row>
    <row r="31" spans="3:43" ht="27.95" customHeight="1" x14ac:dyDescent="0.25">
      <c r="C31" s="5">
        <v>2913</v>
      </c>
      <c r="D31" s="5" t="s">
        <v>15</v>
      </c>
      <c r="E31" s="18">
        <f t="shared" si="18"/>
        <v>92.67</v>
      </c>
      <c r="F31" s="18">
        <f t="shared" si="19"/>
        <v>105.69</v>
      </c>
      <c r="G31" s="18">
        <f t="shared" si="20"/>
        <v>120.07</v>
      </c>
      <c r="H31" s="18">
        <f t="shared" si="21"/>
        <v>126.21</v>
      </c>
      <c r="I31" s="18">
        <f t="shared" si="22"/>
        <v>150.82</v>
      </c>
      <c r="J31" s="18">
        <f t="shared" si="23"/>
        <v>158.05000000000001</v>
      </c>
      <c r="K31" s="18">
        <f t="shared" si="24"/>
        <v>176.85</v>
      </c>
      <c r="L31" s="18">
        <f t="shared" si="25"/>
        <v>190.17</v>
      </c>
      <c r="M31" s="18">
        <f t="shared" si="26"/>
        <v>197.37</v>
      </c>
      <c r="N31" s="18">
        <f t="shared" si="27"/>
        <v>210.39</v>
      </c>
      <c r="O31" s="18">
        <f t="shared" si="28"/>
        <v>230.91</v>
      </c>
      <c r="P31" s="18">
        <f t="shared" si="29"/>
        <v>251.14</v>
      </c>
      <c r="Q31" s="18">
        <f t="shared" si="30"/>
        <v>296.13</v>
      </c>
      <c r="R31" s="18">
        <f t="shared" si="31"/>
        <v>308.98</v>
      </c>
      <c r="S31" s="18">
        <f t="shared" si="32"/>
        <v>321.52999999999997</v>
      </c>
      <c r="T31" s="18">
        <f t="shared" si="33"/>
        <v>347.4</v>
      </c>
      <c r="U31" s="18">
        <f t="shared" si="34"/>
        <v>361.29</v>
      </c>
      <c r="V31" s="18">
        <f t="shared" si="35"/>
        <v>412.8</v>
      </c>
      <c r="X31" s="2">
        <v>2913</v>
      </c>
      <c r="Y31" s="2" t="s">
        <v>15</v>
      </c>
      <c r="Z31" s="21">
        <v>40.645687680000009</v>
      </c>
      <c r="AA31" s="22">
        <v>46.354351680000001</v>
      </c>
      <c r="AB31" s="22">
        <v>52.66392768</v>
      </c>
      <c r="AC31" s="22">
        <v>55.356013439999998</v>
      </c>
      <c r="AD31" s="22">
        <v>66.148392959999995</v>
      </c>
      <c r="AE31" s="22">
        <v>69.321208319999997</v>
      </c>
      <c r="AF31" s="22">
        <v>77.565720959999993</v>
      </c>
      <c r="AG31" s="22">
        <v>83.4065856</v>
      </c>
      <c r="AH31" s="22">
        <v>86.567382720000012</v>
      </c>
      <c r="AI31" s="22">
        <v>92.276046720000011</v>
      </c>
      <c r="AJ31" s="22">
        <v>101.27770848</v>
      </c>
      <c r="AK31" s="22">
        <v>110.14716960000001</v>
      </c>
      <c r="AL31" s="22">
        <v>129.88111967999998</v>
      </c>
      <c r="AM31" s="22">
        <v>135.51767424000002</v>
      </c>
      <c r="AN31" s="22">
        <v>141.02202815999999</v>
      </c>
      <c r="AO31" s="22">
        <v>152.36724672</v>
      </c>
      <c r="AP31" s="22">
        <v>158.46049439999999</v>
      </c>
      <c r="AQ31" s="22">
        <v>181.0547856</v>
      </c>
    </row>
    <row r="32" spans="3:43" ht="27.95" customHeight="1" x14ac:dyDescent="0.25">
      <c r="C32" s="5">
        <v>3048</v>
      </c>
      <c r="D32" s="5" t="s">
        <v>21</v>
      </c>
      <c r="E32" s="18">
        <f t="shared" si="18"/>
        <v>98.4</v>
      </c>
      <c r="F32" s="18">
        <f t="shared" si="19"/>
        <v>112.57</v>
      </c>
      <c r="G32" s="18">
        <f t="shared" si="20"/>
        <v>128.13</v>
      </c>
      <c r="H32" s="18">
        <f t="shared" si="21"/>
        <v>134.84</v>
      </c>
      <c r="I32" s="18">
        <f t="shared" si="22"/>
        <v>161.81</v>
      </c>
      <c r="J32" s="18">
        <f t="shared" si="23"/>
        <v>169.89</v>
      </c>
      <c r="K32" s="18">
        <f t="shared" si="24"/>
        <v>190.17</v>
      </c>
      <c r="L32" s="18">
        <f t="shared" si="25"/>
        <v>204.64</v>
      </c>
      <c r="M32" s="18">
        <f t="shared" si="26"/>
        <v>212.42</v>
      </c>
      <c r="N32" s="18">
        <f t="shared" si="27"/>
        <v>226.61</v>
      </c>
      <c r="O32" s="18">
        <f t="shared" si="28"/>
        <v>248.92</v>
      </c>
      <c r="P32" s="18">
        <f t="shared" si="29"/>
        <v>270.89</v>
      </c>
      <c r="Q32" s="18">
        <f t="shared" si="30"/>
        <v>319.97000000000003</v>
      </c>
      <c r="R32" s="18">
        <f t="shared" si="31"/>
        <v>333.97</v>
      </c>
      <c r="S32" s="18">
        <f t="shared" si="32"/>
        <v>347.12</v>
      </c>
      <c r="T32" s="18">
        <f t="shared" si="33"/>
        <v>375.46</v>
      </c>
      <c r="U32" s="18">
        <f t="shared" si="34"/>
        <v>390.39</v>
      </c>
      <c r="V32" s="18">
        <f t="shared" si="35"/>
        <v>446.62</v>
      </c>
      <c r="X32" s="2">
        <v>3048</v>
      </c>
      <c r="Y32" s="2" t="s">
        <v>21</v>
      </c>
      <c r="Z32" s="23">
        <v>43.157499840000007</v>
      </c>
      <c r="AA32" s="24">
        <v>49.370929920000009</v>
      </c>
      <c r="AB32" s="24">
        <v>56.197290240000001</v>
      </c>
      <c r="AC32" s="24">
        <v>59.141759040000004</v>
      </c>
      <c r="AD32" s="24">
        <v>70.967707199999992</v>
      </c>
      <c r="AE32" s="24">
        <v>74.51308800000001</v>
      </c>
      <c r="AF32" s="24">
        <v>83.406585599999985</v>
      </c>
      <c r="AG32" s="24">
        <v>89.752216320000002</v>
      </c>
      <c r="AH32" s="24">
        <v>93.165396480000013</v>
      </c>
      <c r="AI32" s="24">
        <v>99.390844800000011</v>
      </c>
      <c r="AJ32" s="24">
        <v>109.17369216000002</v>
      </c>
      <c r="AK32" s="24">
        <v>118.81232064</v>
      </c>
      <c r="AL32" s="24">
        <v>140.33698848</v>
      </c>
      <c r="AM32" s="24">
        <v>146.47830912000001</v>
      </c>
      <c r="AN32" s="24">
        <v>152.24706431999999</v>
      </c>
      <c r="AO32" s="24">
        <v>164.67392447999998</v>
      </c>
      <c r="AP32" s="24">
        <v>171.22386528000001</v>
      </c>
      <c r="AQ32" s="24">
        <v>195.88529376</v>
      </c>
    </row>
    <row r="33" spans="3:43" ht="27.95" customHeight="1" x14ac:dyDescent="0.25">
      <c r="C33" s="5">
        <v>3300</v>
      </c>
      <c r="D33" s="5" t="s">
        <v>22</v>
      </c>
      <c r="E33" s="18">
        <f t="shared" si="18"/>
        <v>106.13</v>
      </c>
      <c r="F33" s="18">
        <f t="shared" si="19"/>
        <v>121.88</v>
      </c>
      <c r="G33" s="18">
        <f t="shared" si="20"/>
        <v>140.41</v>
      </c>
      <c r="H33" s="18">
        <f t="shared" si="21"/>
        <v>146.54</v>
      </c>
      <c r="I33" s="18">
        <f t="shared" si="22"/>
        <v>176.66</v>
      </c>
      <c r="J33" s="18">
        <f t="shared" si="23"/>
        <v>185.56</v>
      </c>
      <c r="K33" s="18">
        <f t="shared" si="24"/>
        <v>208.2</v>
      </c>
      <c r="L33" s="18">
        <f t="shared" si="25"/>
        <v>224.28</v>
      </c>
      <c r="M33" s="18">
        <f t="shared" si="26"/>
        <v>232.83</v>
      </c>
      <c r="N33" s="18">
        <f t="shared" si="27"/>
        <v>248.61</v>
      </c>
      <c r="O33" s="18">
        <f t="shared" si="28"/>
        <v>273.3</v>
      </c>
      <c r="P33" s="18">
        <f t="shared" si="29"/>
        <v>297.64</v>
      </c>
      <c r="Q33" s="18">
        <f t="shared" si="30"/>
        <v>352.27</v>
      </c>
      <c r="R33" s="18">
        <f t="shared" si="31"/>
        <v>367.87</v>
      </c>
      <c r="S33" s="18">
        <f t="shared" si="32"/>
        <v>387.13</v>
      </c>
      <c r="T33" s="18">
        <f t="shared" si="33"/>
        <v>419.19</v>
      </c>
      <c r="U33" s="18">
        <f t="shared" si="34"/>
        <v>435.88</v>
      </c>
      <c r="V33" s="18">
        <f t="shared" si="35"/>
        <v>499.31</v>
      </c>
      <c r="X33" s="2">
        <v>3300</v>
      </c>
      <c r="Y33" s="2" t="s">
        <v>22</v>
      </c>
      <c r="Z33" s="21">
        <v>46.546643520000011</v>
      </c>
      <c r="AA33" s="22">
        <v>53.457131520000004</v>
      </c>
      <c r="AB33" s="22">
        <v>61.581461759999996</v>
      </c>
      <c r="AC33" s="22">
        <v>64.273547520000008</v>
      </c>
      <c r="AD33" s="22">
        <v>77.481593279999984</v>
      </c>
      <c r="AE33" s="22">
        <v>81.387521280000001</v>
      </c>
      <c r="AF33" s="22">
        <v>91.314587519999975</v>
      </c>
      <c r="AG33" s="22">
        <v>98.369294400000001</v>
      </c>
      <c r="AH33" s="22">
        <v>102.11898528000002</v>
      </c>
      <c r="AI33" s="22">
        <v>109.04149152000002</v>
      </c>
      <c r="AJ33" s="22">
        <v>119.86992576</v>
      </c>
      <c r="AK33" s="22">
        <v>130.54212288000002</v>
      </c>
      <c r="AL33" s="22">
        <v>154.50649344000001</v>
      </c>
      <c r="AM33" s="22">
        <v>161.34487200000001</v>
      </c>
      <c r="AN33" s="22">
        <v>169.79369472000002</v>
      </c>
      <c r="AO33" s="22">
        <v>183.85503552</v>
      </c>
      <c r="AP33" s="22">
        <v>191.17414368000001</v>
      </c>
      <c r="AQ33" s="22">
        <v>218.99636928000001</v>
      </c>
    </row>
    <row r="34" spans="3:43" ht="27.95" customHeight="1" x14ac:dyDescent="0.25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</row>
    <row r="35" spans="3:43" ht="27.95" customHeight="1" x14ac:dyDescent="0.25">
      <c r="C35" s="17"/>
      <c r="D35" s="42" t="s">
        <v>24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X35" s="17"/>
      <c r="Y35" s="46" t="s">
        <v>24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</row>
    <row r="36" spans="3:43" ht="27.95" customHeight="1" x14ac:dyDescent="0.25">
      <c r="C36" s="8" t="s">
        <v>1</v>
      </c>
      <c r="D36" s="9"/>
      <c r="E36" s="6">
        <v>610</v>
      </c>
      <c r="F36" s="5">
        <v>762</v>
      </c>
      <c r="G36" s="5">
        <v>914</v>
      </c>
      <c r="H36" s="5">
        <v>1067</v>
      </c>
      <c r="I36" s="5">
        <v>1219</v>
      </c>
      <c r="J36" s="5">
        <v>1372</v>
      </c>
      <c r="K36" s="5">
        <v>1524</v>
      </c>
      <c r="L36" s="5">
        <v>1676</v>
      </c>
      <c r="M36" s="5">
        <v>1829</v>
      </c>
      <c r="N36" s="5">
        <v>1981</v>
      </c>
      <c r="O36" s="5">
        <v>2134</v>
      </c>
      <c r="P36" s="5">
        <v>2438</v>
      </c>
      <c r="Q36" s="5">
        <v>2913</v>
      </c>
      <c r="R36" s="5">
        <v>3048</v>
      </c>
      <c r="S36" s="5">
        <v>3200</v>
      </c>
      <c r="T36" s="5">
        <v>3429</v>
      </c>
      <c r="U36" s="5">
        <v>3658</v>
      </c>
      <c r="V36" s="5">
        <v>4115</v>
      </c>
      <c r="X36" s="1" t="s">
        <v>1</v>
      </c>
      <c r="Y36" s="2"/>
      <c r="Z36" s="2">
        <v>610</v>
      </c>
      <c r="AA36" s="2">
        <v>762</v>
      </c>
      <c r="AB36" s="2">
        <v>914</v>
      </c>
      <c r="AC36" s="2">
        <v>1067</v>
      </c>
      <c r="AD36" s="2">
        <v>1219</v>
      </c>
      <c r="AE36" s="2">
        <v>1372</v>
      </c>
      <c r="AF36" s="2">
        <v>1524</v>
      </c>
      <c r="AG36" s="2">
        <v>1676</v>
      </c>
      <c r="AH36" s="2">
        <v>1829</v>
      </c>
      <c r="AI36" s="2">
        <v>1981</v>
      </c>
      <c r="AJ36" s="2">
        <v>2134</v>
      </c>
      <c r="AK36" s="2">
        <v>2438</v>
      </c>
      <c r="AL36" s="2">
        <v>2913</v>
      </c>
      <c r="AM36" s="2">
        <v>3048</v>
      </c>
      <c r="AN36" s="2">
        <v>3200</v>
      </c>
      <c r="AO36" s="2">
        <v>3429</v>
      </c>
      <c r="AP36" s="2">
        <v>3658</v>
      </c>
      <c r="AQ36" s="2">
        <v>4115</v>
      </c>
    </row>
    <row r="37" spans="3:43" ht="27.95" customHeight="1" x14ac:dyDescent="0.25">
      <c r="C37" s="10"/>
      <c r="D37" s="11" t="s">
        <v>2</v>
      </c>
      <c r="E37" s="6" t="s">
        <v>3</v>
      </c>
      <c r="F37" s="5" t="s">
        <v>4</v>
      </c>
      <c r="G37" s="5" t="s">
        <v>5</v>
      </c>
      <c r="H37" s="5" t="s">
        <v>6</v>
      </c>
      <c r="I37" s="5" t="s">
        <v>7</v>
      </c>
      <c r="J37" s="5" t="s">
        <v>8</v>
      </c>
      <c r="K37" s="5" t="s">
        <v>9</v>
      </c>
      <c r="L37" s="5" t="s">
        <v>10</v>
      </c>
      <c r="M37" s="5" t="s">
        <v>11</v>
      </c>
      <c r="N37" s="5" t="s">
        <v>12</v>
      </c>
      <c r="O37" s="5" t="s">
        <v>13</v>
      </c>
      <c r="P37" s="5" t="s">
        <v>14</v>
      </c>
      <c r="Q37" s="5" t="s">
        <v>15</v>
      </c>
      <c r="R37" s="5" t="s">
        <v>16</v>
      </c>
      <c r="S37" s="5" t="s">
        <v>17</v>
      </c>
      <c r="T37" s="5" t="s">
        <v>18</v>
      </c>
      <c r="U37" s="5" t="s">
        <v>19</v>
      </c>
      <c r="V37" s="5" t="s">
        <v>20</v>
      </c>
      <c r="X37" s="2"/>
      <c r="Y37" s="2" t="s">
        <v>2</v>
      </c>
      <c r="Z37" s="2" t="s">
        <v>3</v>
      </c>
      <c r="AA37" s="2" t="s">
        <v>4</v>
      </c>
      <c r="AB37" s="2" t="s">
        <v>5</v>
      </c>
      <c r="AC37" s="2" t="s">
        <v>6</v>
      </c>
      <c r="AD37" s="2" t="s">
        <v>7</v>
      </c>
      <c r="AE37" s="2" t="s">
        <v>8</v>
      </c>
      <c r="AF37" s="2" t="s">
        <v>9</v>
      </c>
      <c r="AG37" s="2" t="s">
        <v>10</v>
      </c>
      <c r="AH37" s="2" t="s">
        <v>11</v>
      </c>
      <c r="AI37" s="2" t="s">
        <v>12</v>
      </c>
      <c r="AJ37" s="2" t="s">
        <v>13</v>
      </c>
      <c r="AK37" s="2" t="s">
        <v>14</v>
      </c>
      <c r="AL37" s="2" t="s">
        <v>15</v>
      </c>
      <c r="AM37" s="2" t="s">
        <v>16</v>
      </c>
      <c r="AN37" s="2" t="s">
        <v>17</v>
      </c>
      <c r="AO37" s="2" t="s">
        <v>18</v>
      </c>
      <c r="AP37" s="2" t="s">
        <v>19</v>
      </c>
      <c r="AQ37" s="2" t="s">
        <v>20</v>
      </c>
    </row>
    <row r="38" spans="3:43" ht="27.95" customHeight="1" x14ac:dyDescent="0.25">
      <c r="C38" s="7">
        <v>610</v>
      </c>
      <c r="D38" s="7" t="s">
        <v>3</v>
      </c>
      <c r="E38" s="18">
        <f t="shared" ref="E38:E49" si="36">ROUND(Z38*(1+$B$1)*(1+$B$2),2)</f>
        <v>52.34</v>
      </c>
      <c r="F38" s="18">
        <f t="shared" ref="F38:F49" si="37">ROUND(AA38*(1+$B$1)*(1+$B$2),2)</f>
        <v>57.13</v>
      </c>
      <c r="G38" s="18">
        <f t="shared" ref="G38:G49" si="38">ROUND(AB38*(1+$B$1)*(1+$B$2),2)</f>
        <v>61.95</v>
      </c>
      <c r="H38" s="18">
        <f t="shared" ref="H38:H49" si="39">ROUND(AC38*(1+$B$1)*(1+$B$2),2)</f>
        <v>65.349999999999994</v>
      </c>
      <c r="I38" s="18">
        <f t="shared" ref="I38:I49" si="40">ROUND(AD38*(1+$B$1)*(1+$B$2),2)</f>
        <v>73.569999999999993</v>
      </c>
      <c r="J38" s="18">
        <f t="shared" ref="J38:J49" si="41">ROUND(AE38*(1+$B$1)*(1+$B$2),2)</f>
        <v>76.67</v>
      </c>
      <c r="K38" s="18">
        <f t="shared" ref="K38:K49" si="42">ROUND(AF38*(1+$B$1)*(1+$B$2),2)</f>
        <v>83.16</v>
      </c>
      <c r="L38" s="18">
        <f t="shared" ref="L38:L49" si="43">ROUND(AG38*(1+$B$1)*(1+$B$2),2)</f>
        <v>88.29</v>
      </c>
      <c r="M38" s="18">
        <f t="shared" ref="M38:M49" si="44">ROUND(AH38*(1+$B$1)*(1+$B$2),2)</f>
        <v>91.38</v>
      </c>
      <c r="N38" s="18">
        <f t="shared" ref="N38:N49" si="45">ROUND(AI38*(1+$B$1)*(1+$B$2),2)</f>
        <v>96.18</v>
      </c>
      <c r="O38" s="18">
        <f t="shared" ref="O38:O49" si="46">ROUND(AJ38*(1+$B$1)*(1+$B$2),2)</f>
        <v>104.67</v>
      </c>
      <c r="P38" s="18">
        <f t="shared" ref="P38:P49" si="47">ROUND(AK38*(1+$B$1)*(1+$B$2),2)</f>
        <v>120.54</v>
      </c>
      <c r="Q38" s="18">
        <f t="shared" ref="Q38:Q49" si="48">ROUND(AL38*(1+$B$1)*(1+$B$2),2)</f>
        <v>128.6</v>
      </c>
      <c r="R38" s="18">
        <f t="shared" ref="R38:R49" si="49">ROUND(AM38*(1+$B$1)*(1+$B$2),2)</f>
        <v>133.22999999999999</v>
      </c>
      <c r="S38" s="18">
        <f t="shared" ref="S38:S49" si="50">ROUND(AN38*(1+$B$1)*(1+$B$2),2)</f>
        <v>136.35</v>
      </c>
      <c r="T38" s="18">
        <f t="shared" ref="T38:T49" si="51">ROUND(AO38*(1+$B$1)*(1+$B$2),2)</f>
        <v>145.26</v>
      </c>
      <c r="U38" s="18">
        <f t="shared" ref="U38:U49" si="52">ROUND(AP38*(1+$B$1)*(1+$B$2),2)</f>
        <v>150.79</v>
      </c>
      <c r="V38" s="18">
        <f t="shared" ref="V38:V49" si="53">ROUND(AQ38*(1+$B$1)*(1+$B$2),2)</f>
        <v>167.97</v>
      </c>
      <c r="X38" s="2">
        <v>610</v>
      </c>
      <c r="Y38" s="2" t="s">
        <v>3</v>
      </c>
      <c r="Z38" s="19">
        <v>22.954838400000003</v>
      </c>
      <c r="AA38" s="20">
        <v>25.0580304</v>
      </c>
      <c r="AB38" s="20">
        <v>27.17324064</v>
      </c>
      <c r="AC38" s="20">
        <v>28.663502400000002</v>
      </c>
      <c r="AD38" s="20">
        <v>32.268974400000005</v>
      </c>
      <c r="AE38" s="20">
        <v>33.62703552</v>
      </c>
      <c r="AF38" s="20">
        <v>36.475358400000005</v>
      </c>
      <c r="AG38" s="20">
        <v>38.722769280000001</v>
      </c>
      <c r="AH38" s="20">
        <v>40.080830400000011</v>
      </c>
      <c r="AI38" s="20">
        <v>42.184022400000011</v>
      </c>
      <c r="AJ38" s="20">
        <v>45.909676800000007</v>
      </c>
      <c r="AK38" s="20">
        <v>52.86823776</v>
      </c>
      <c r="AL38" s="20">
        <v>56.40160032</v>
      </c>
      <c r="AM38" s="20">
        <v>58.432682879999994</v>
      </c>
      <c r="AN38" s="20">
        <v>59.80276224</v>
      </c>
      <c r="AO38" s="20">
        <v>63.708690239999996</v>
      </c>
      <c r="AP38" s="20">
        <v>66.136374720000006</v>
      </c>
      <c r="AQ38" s="20">
        <v>73.671811199999993</v>
      </c>
    </row>
    <row r="39" spans="3:43" ht="27.95" customHeight="1" x14ac:dyDescent="0.25">
      <c r="C39" s="5">
        <v>762</v>
      </c>
      <c r="D39" s="5" t="s">
        <v>4</v>
      </c>
      <c r="E39" s="18">
        <f t="shared" si="36"/>
        <v>55.57</v>
      </c>
      <c r="F39" s="18">
        <f t="shared" si="37"/>
        <v>61.08</v>
      </c>
      <c r="G39" s="18">
        <f t="shared" si="38"/>
        <v>66.56</v>
      </c>
      <c r="H39" s="18">
        <f t="shared" si="39"/>
        <v>70.31</v>
      </c>
      <c r="I39" s="18">
        <f t="shared" si="40"/>
        <v>79.849999999999994</v>
      </c>
      <c r="J39" s="18">
        <f t="shared" si="41"/>
        <v>83.49</v>
      </c>
      <c r="K39" s="18">
        <f t="shared" si="42"/>
        <v>90.86</v>
      </c>
      <c r="L39" s="18">
        <f t="shared" si="43"/>
        <v>96.65</v>
      </c>
      <c r="M39" s="18">
        <f t="shared" si="44"/>
        <v>100.1</v>
      </c>
      <c r="N39" s="18">
        <f t="shared" si="45"/>
        <v>105.61</v>
      </c>
      <c r="O39" s="18">
        <f t="shared" si="46"/>
        <v>114.81</v>
      </c>
      <c r="P39" s="18">
        <f t="shared" si="47"/>
        <v>123.75</v>
      </c>
      <c r="Q39" s="18">
        <f t="shared" si="48"/>
        <v>142.43</v>
      </c>
      <c r="R39" s="18">
        <f t="shared" si="49"/>
        <v>147.75</v>
      </c>
      <c r="S39" s="18">
        <f t="shared" si="50"/>
        <v>151.19999999999999</v>
      </c>
      <c r="T39" s="18">
        <f t="shared" si="51"/>
        <v>161.44999999999999</v>
      </c>
      <c r="U39" s="18">
        <f t="shared" si="52"/>
        <v>167.7</v>
      </c>
      <c r="V39" s="18">
        <f t="shared" si="53"/>
        <v>188.19</v>
      </c>
      <c r="X39" s="2">
        <v>762</v>
      </c>
      <c r="Y39" s="2" t="s">
        <v>4</v>
      </c>
      <c r="Z39" s="21">
        <v>24.372990720000001</v>
      </c>
      <c r="AA39" s="22">
        <v>26.788656959999997</v>
      </c>
      <c r="AB39" s="22">
        <v>29.192304959999998</v>
      </c>
      <c r="AC39" s="22">
        <v>30.838803839999997</v>
      </c>
      <c r="AD39" s="22">
        <v>35.021151360000005</v>
      </c>
      <c r="AE39" s="22">
        <v>36.619577279999994</v>
      </c>
      <c r="AF39" s="22">
        <v>39.852483839999998</v>
      </c>
      <c r="AG39" s="22">
        <v>42.388332480000003</v>
      </c>
      <c r="AH39" s="22">
        <v>43.902630719999998</v>
      </c>
      <c r="AI39" s="22">
        <v>46.318296959999998</v>
      </c>
      <c r="AJ39" s="22">
        <v>50.356425600000001</v>
      </c>
      <c r="AK39" s="22">
        <v>54.274371839999993</v>
      </c>
      <c r="AL39" s="22">
        <v>62.470811519999998</v>
      </c>
      <c r="AM39" s="22">
        <v>64.802350079999997</v>
      </c>
      <c r="AN39" s="22">
        <v>66.316648319999999</v>
      </c>
      <c r="AO39" s="22">
        <v>70.811470080000007</v>
      </c>
      <c r="AP39" s="22">
        <v>73.551628800000003</v>
      </c>
      <c r="AQ39" s="22">
        <v>82.541272320000004</v>
      </c>
    </row>
    <row r="40" spans="3:43" ht="27.95" customHeight="1" x14ac:dyDescent="0.25">
      <c r="C40" s="5">
        <v>914</v>
      </c>
      <c r="D40" s="5" t="s">
        <v>5</v>
      </c>
      <c r="E40" s="18">
        <f t="shared" si="36"/>
        <v>58.83</v>
      </c>
      <c r="F40" s="18">
        <f t="shared" si="37"/>
        <v>65</v>
      </c>
      <c r="G40" s="18">
        <f t="shared" si="38"/>
        <v>71.16</v>
      </c>
      <c r="H40" s="18">
        <f t="shared" si="39"/>
        <v>75.239999999999995</v>
      </c>
      <c r="I40" s="18">
        <f t="shared" si="40"/>
        <v>86.18</v>
      </c>
      <c r="J40" s="18">
        <f t="shared" si="41"/>
        <v>89.99</v>
      </c>
      <c r="K40" s="18">
        <f t="shared" si="42"/>
        <v>98.54</v>
      </c>
      <c r="L40" s="18">
        <f t="shared" si="43"/>
        <v>105</v>
      </c>
      <c r="M40" s="18">
        <f t="shared" si="44"/>
        <v>108.78</v>
      </c>
      <c r="N40" s="18">
        <f t="shared" si="45"/>
        <v>114.95</v>
      </c>
      <c r="O40" s="18">
        <f t="shared" si="46"/>
        <v>125.23</v>
      </c>
      <c r="P40" s="18">
        <f t="shared" si="47"/>
        <v>135.16999999999999</v>
      </c>
      <c r="Q40" s="18">
        <f t="shared" si="48"/>
        <v>156.24</v>
      </c>
      <c r="R40" s="18">
        <f t="shared" si="49"/>
        <v>162.24</v>
      </c>
      <c r="S40" s="18">
        <f t="shared" si="50"/>
        <v>166.05</v>
      </c>
      <c r="T40" s="18">
        <f t="shared" si="51"/>
        <v>177.67</v>
      </c>
      <c r="U40" s="18">
        <f t="shared" si="52"/>
        <v>184.58</v>
      </c>
      <c r="V40" s="18">
        <f t="shared" si="53"/>
        <v>207.85</v>
      </c>
      <c r="X40" s="2">
        <v>914</v>
      </c>
      <c r="Y40" s="2" t="s">
        <v>5</v>
      </c>
      <c r="Z40" s="23">
        <v>25.803161279999998</v>
      </c>
      <c r="AA40" s="24">
        <v>28.507265279999995</v>
      </c>
      <c r="AB40" s="24">
        <v>31.211369279999996</v>
      </c>
      <c r="AC40" s="24">
        <v>33.002087040000006</v>
      </c>
      <c r="AD40" s="24">
        <v>37.797364799999997</v>
      </c>
      <c r="AE40" s="24">
        <v>39.467900160000006</v>
      </c>
      <c r="AF40" s="24">
        <v>43.217591040000002</v>
      </c>
      <c r="AG40" s="24">
        <v>46.053895680000004</v>
      </c>
      <c r="AH40" s="24">
        <v>47.71241280000001</v>
      </c>
      <c r="AI40" s="24">
        <v>50.416516800000004</v>
      </c>
      <c r="AJ40" s="24">
        <v>54.923356800000008</v>
      </c>
      <c r="AK40" s="24">
        <v>59.285977919999993</v>
      </c>
      <c r="AL40" s="24">
        <v>68.528004480000007</v>
      </c>
      <c r="AM40" s="24">
        <v>71.159999040000002</v>
      </c>
      <c r="AN40" s="24">
        <v>72.830534400000005</v>
      </c>
      <c r="AO40" s="24">
        <v>77.926268160000006</v>
      </c>
      <c r="AP40" s="24">
        <v>80.954864640000011</v>
      </c>
      <c r="AQ40" s="24">
        <v>91.160754048000015</v>
      </c>
    </row>
    <row r="41" spans="3:43" ht="27.95" customHeight="1" x14ac:dyDescent="0.25">
      <c r="C41" s="5">
        <v>1067</v>
      </c>
      <c r="D41" s="5" t="s">
        <v>6</v>
      </c>
      <c r="E41" s="18">
        <f t="shared" si="36"/>
        <v>61.82</v>
      </c>
      <c r="F41" s="18">
        <f t="shared" si="37"/>
        <v>68.94</v>
      </c>
      <c r="G41" s="18">
        <f t="shared" si="38"/>
        <v>75.790000000000006</v>
      </c>
      <c r="H41" s="18">
        <f t="shared" si="39"/>
        <v>82.01</v>
      </c>
      <c r="I41" s="18">
        <f t="shared" si="40"/>
        <v>92.54</v>
      </c>
      <c r="J41" s="18">
        <f t="shared" si="41"/>
        <v>96.67</v>
      </c>
      <c r="K41" s="18">
        <f t="shared" si="42"/>
        <v>106.24</v>
      </c>
      <c r="L41" s="18">
        <f t="shared" si="43"/>
        <v>113.42</v>
      </c>
      <c r="M41" s="18">
        <f t="shared" si="44"/>
        <v>117.55</v>
      </c>
      <c r="N41" s="18">
        <f t="shared" si="45"/>
        <v>124.43</v>
      </c>
      <c r="O41" s="18">
        <f t="shared" si="46"/>
        <v>135.69</v>
      </c>
      <c r="P41" s="18">
        <f t="shared" si="47"/>
        <v>146.68</v>
      </c>
      <c r="Q41" s="18">
        <f t="shared" si="48"/>
        <v>170.14</v>
      </c>
      <c r="R41" s="18">
        <f t="shared" si="49"/>
        <v>176.85</v>
      </c>
      <c r="S41" s="18">
        <f t="shared" si="50"/>
        <v>180.99</v>
      </c>
      <c r="T41" s="18">
        <f t="shared" si="51"/>
        <v>194</v>
      </c>
      <c r="U41" s="18">
        <f t="shared" si="52"/>
        <v>201.57</v>
      </c>
      <c r="V41" s="18">
        <f t="shared" si="53"/>
        <v>227.57</v>
      </c>
      <c r="X41" s="2">
        <v>1067</v>
      </c>
      <c r="Y41" s="2" t="s">
        <v>6</v>
      </c>
      <c r="Z41" s="21">
        <v>27.113149440000001</v>
      </c>
      <c r="AA41" s="22">
        <v>30.23789184</v>
      </c>
      <c r="AB41" s="22">
        <v>33.242451840000001</v>
      </c>
      <c r="AC41" s="22">
        <v>35.970592320000002</v>
      </c>
      <c r="AD41" s="22">
        <v>40.58559648</v>
      </c>
      <c r="AE41" s="22">
        <v>42.400350720000006</v>
      </c>
      <c r="AF41" s="22">
        <v>46.59471648000001</v>
      </c>
      <c r="AG41" s="22">
        <v>49.743495360000004</v>
      </c>
      <c r="AH41" s="22">
        <v>51.558249599999996</v>
      </c>
      <c r="AI41" s="22">
        <v>54.574827839999998</v>
      </c>
      <c r="AJ41" s="22">
        <v>59.514324480000006</v>
      </c>
      <c r="AK41" s="22">
        <v>64.333638719999996</v>
      </c>
      <c r="AL41" s="22">
        <v>74.621252159999997</v>
      </c>
      <c r="AM41" s="22">
        <v>77.565720959999993</v>
      </c>
      <c r="AN41" s="22">
        <v>79.380475199999992</v>
      </c>
      <c r="AO41" s="22">
        <v>85.089139199999977</v>
      </c>
      <c r="AP41" s="22">
        <v>88.406173440000018</v>
      </c>
      <c r="AQ41" s="22">
        <v>99.811483200000012</v>
      </c>
    </row>
    <row r="42" spans="3:43" ht="27.95" customHeight="1" x14ac:dyDescent="0.25">
      <c r="C42" s="5">
        <v>1219</v>
      </c>
      <c r="D42" s="5" t="s">
        <v>7</v>
      </c>
      <c r="E42" s="18">
        <f t="shared" si="36"/>
        <v>65.33</v>
      </c>
      <c r="F42" s="18">
        <f t="shared" si="37"/>
        <v>72.86</v>
      </c>
      <c r="G42" s="18">
        <f t="shared" si="38"/>
        <v>80.400000000000006</v>
      </c>
      <c r="H42" s="18">
        <f t="shared" si="39"/>
        <v>85.19</v>
      </c>
      <c r="I42" s="18">
        <f t="shared" si="40"/>
        <v>98.84</v>
      </c>
      <c r="J42" s="18">
        <f t="shared" si="41"/>
        <v>103.33</v>
      </c>
      <c r="K42" s="18">
        <f t="shared" si="42"/>
        <v>113.94</v>
      </c>
      <c r="L42" s="18">
        <f t="shared" si="43"/>
        <v>121.77</v>
      </c>
      <c r="M42" s="18">
        <f t="shared" si="44"/>
        <v>126.27</v>
      </c>
      <c r="N42" s="18">
        <f t="shared" si="45"/>
        <v>133.80000000000001</v>
      </c>
      <c r="O42" s="18">
        <f t="shared" si="46"/>
        <v>146.11000000000001</v>
      </c>
      <c r="P42" s="18">
        <f t="shared" si="47"/>
        <v>158.11000000000001</v>
      </c>
      <c r="Q42" s="18">
        <f t="shared" si="48"/>
        <v>183.97</v>
      </c>
      <c r="R42" s="18">
        <f t="shared" si="49"/>
        <v>191.35</v>
      </c>
      <c r="S42" s="18">
        <f t="shared" si="50"/>
        <v>195.81</v>
      </c>
      <c r="T42" s="18">
        <f t="shared" si="51"/>
        <v>210.2</v>
      </c>
      <c r="U42" s="18">
        <f t="shared" si="52"/>
        <v>218.47</v>
      </c>
      <c r="V42" s="18">
        <f t="shared" si="53"/>
        <v>247.22</v>
      </c>
      <c r="X42" s="2">
        <v>1219</v>
      </c>
      <c r="Y42" s="2" t="s">
        <v>7</v>
      </c>
      <c r="Z42" s="23">
        <v>28.651484160000003</v>
      </c>
      <c r="AA42" s="24">
        <v>31.956500160000001</v>
      </c>
      <c r="AB42" s="24">
        <v>35.261516159999999</v>
      </c>
      <c r="AC42" s="24">
        <v>37.364708159999999</v>
      </c>
      <c r="AD42" s="24">
        <v>43.349791680000003</v>
      </c>
      <c r="AE42" s="24">
        <v>45.320783040000009</v>
      </c>
      <c r="AF42" s="24">
        <v>49.971841920000003</v>
      </c>
      <c r="AG42" s="24">
        <v>53.409058559999998</v>
      </c>
      <c r="AH42" s="24">
        <v>55.380049919999998</v>
      </c>
      <c r="AI42" s="24">
        <v>58.68506592</v>
      </c>
      <c r="AJ42" s="24">
        <v>64.081255680000012</v>
      </c>
      <c r="AK42" s="24">
        <v>69.345244800000003</v>
      </c>
      <c r="AL42" s="24">
        <v>80.690463359999995</v>
      </c>
      <c r="AM42" s="24">
        <v>83.923369919999999</v>
      </c>
      <c r="AN42" s="24">
        <v>85.882343039999995</v>
      </c>
      <c r="AO42" s="24">
        <v>92.191919039999988</v>
      </c>
      <c r="AP42" s="24">
        <v>95.821427520000015</v>
      </c>
      <c r="AQ42" s="24">
        <v>108.42856128</v>
      </c>
    </row>
    <row r="43" spans="3:43" ht="27.95" customHeight="1" x14ac:dyDescent="0.25">
      <c r="C43" s="5">
        <v>1524</v>
      </c>
      <c r="D43" s="5" t="s">
        <v>9</v>
      </c>
      <c r="E43" s="18">
        <f t="shared" si="36"/>
        <v>71.819999999999993</v>
      </c>
      <c r="F43" s="18">
        <f t="shared" si="37"/>
        <v>80.75</v>
      </c>
      <c r="G43" s="18">
        <f t="shared" si="38"/>
        <v>89.63</v>
      </c>
      <c r="H43" s="18">
        <f t="shared" si="39"/>
        <v>95.14</v>
      </c>
      <c r="I43" s="18">
        <f t="shared" si="40"/>
        <v>111.52</v>
      </c>
      <c r="J43" s="18">
        <f t="shared" si="41"/>
        <v>116.68</v>
      </c>
      <c r="K43" s="18">
        <f t="shared" si="42"/>
        <v>129.34</v>
      </c>
      <c r="L43" s="18">
        <f t="shared" si="43"/>
        <v>138.54</v>
      </c>
      <c r="M43" s="18">
        <f t="shared" si="44"/>
        <v>143.72</v>
      </c>
      <c r="N43" s="18">
        <f t="shared" si="45"/>
        <v>152.63</v>
      </c>
      <c r="O43" s="18">
        <f t="shared" si="46"/>
        <v>167.01</v>
      </c>
      <c r="P43" s="18">
        <f t="shared" si="47"/>
        <v>181.07</v>
      </c>
      <c r="Q43" s="18">
        <f t="shared" si="48"/>
        <v>198.03</v>
      </c>
      <c r="R43" s="18">
        <f t="shared" si="49"/>
        <v>220.47</v>
      </c>
      <c r="S43" s="18">
        <f t="shared" si="50"/>
        <v>225.62</v>
      </c>
      <c r="T43" s="18">
        <f t="shared" si="51"/>
        <v>242.72</v>
      </c>
      <c r="U43" s="18">
        <f t="shared" si="52"/>
        <v>252.37</v>
      </c>
      <c r="V43" s="18">
        <f t="shared" si="53"/>
        <v>286.58999999999997</v>
      </c>
      <c r="X43" s="2">
        <v>1524</v>
      </c>
      <c r="Y43" s="2" t="s">
        <v>9</v>
      </c>
      <c r="Z43" s="21">
        <v>31.499807040000004</v>
      </c>
      <c r="AA43" s="22">
        <v>35.417753279999999</v>
      </c>
      <c r="AB43" s="22">
        <v>39.311663039999999</v>
      </c>
      <c r="AC43" s="22">
        <v>41.727329279999999</v>
      </c>
      <c r="AD43" s="22">
        <v>48.914236800000005</v>
      </c>
      <c r="AE43" s="22">
        <v>51.173665920000005</v>
      </c>
      <c r="AF43" s="22">
        <v>56.726092799999996</v>
      </c>
      <c r="AG43" s="22">
        <v>60.76422144</v>
      </c>
      <c r="AH43" s="22">
        <v>63.035668800000003</v>
      </c>
      <c r="AI43" s="22">
        <v>66.941596799999999</v>
      </c>
      <c r="AJ43" s="22">
        <v>73.251172800000006</v>
      </c>
      <c r="AK43" s="22">
        <v>79.416529919999988</v>
      </c>
      <c r="AL43" s="22">
        <v>86.855820479999991</v>
      </c>
      <c r="AM43" s="22">
        <v>96.698759039999999</v>
      </c>
      <c r="AN43" s="22">
        <v>98.958188160000006</v>
      </c>
      <c r="AO43" s="22">
        <v>106.45756992</v>
      </c>
      <c r="AP43" s="22">
        <v>110.68799039999999</v>
      </c>
      <c r="AQ43" s="22">
        <v>125.69877216</v>
      </c>
    </row>
    <row r="44" spans="3:43" ht="27.95" customHeight="1" x14ac:dyDescent="0.25">
      <c r="C44" s="5">
        <v>1829</v>
      </c>
      <c r="D44" s="5" t="s">
        <v>11</v>
      </c>
      <c r="E44" s="18">
        <f t="shared" si="36"/>
        <v>78.31</v>
      </c>
      <c r="F44" s="18">
        <f t="shared" si="37"/>
        <v>89.96</v>
      </c>
      <c r="G44" s="18">
        <f t="shared" si="38"/>
        <v>98.89</v>
      </c>
      <c r="H44" s="18">
        <f t="shared" si="39"/>
        <v>105.03</v>
      </c>
      <c r="I44" s="18">
        <f t="shared" si="40"/>
        <v>125.55</v>
      </c>
      <c r="J44" s="18">
        <f t="shared" si="41"/>
        <v>130.02000000000001</v>
      </c>
      <c r="K44" s="18">
        <f t="shared" si="42"/>
        <v>144.74</v>
      </c>
      <c r="L44" s="18">
        <f t="shared" si="43"/>
        <v>155.31</v>
      </c>
      <c r="M44" s="18">
        <f t="shared" si="44"/>
        <v>161.19999999999999</v>
      </c>
      <c r="N44" s="18">
        <f t="shared" si="45"/>
        <v>171.45</v>
      </c>
      <c r="O44" s="18">
        <f t="shared" si="46"/>
        <v>187.87</v>
      </c>
      <c r="P44" s="18">
        <f t="shared" si="47"/>
        <v>204</v>
      </c>
      <c r="Q44" s="18">
        <f t="shared" si="48"/>
        <v>239.44</v>
      </c>
      <c r="R44" s="18">
        <f t="shared" si="49"/>
        <v>249.6</v>
      </c>
      <c r="S44" s="18">
        <f t="shared" si="50"/>
        <v>255.44</v>
      </c>
      <c r="T44" s="18">
        <f t="shared" si="51"/>
        <v>275.3</v>
      </c>
      <c r="U44" s="18">
        <f t="shared" si="52"/>
        <v>286.26</v>
      </c>
      <c r="V44" s="18">
        <f t="shared" si="53"/>
        <v>326</v>
      </c>
      <c r="X44" s="2">
        <v>1829</v>
      </c>
      <c r="Y44" s="2" t="s">
        <v>11</v>
      </c>
      <c r="Z44" s="23">
        <v>34.348129919999998</v>
      </c>
      <c r="AA44" s="24">
        <v>39.455881920000003</v>
      </c>
      <c r="AB44" s="24">
        <v>43.373828160000009</v>
      </c>
      <c r="AC44" s="24">
        <v>46.06591392</v>
      </c>
      <c r="AD44" s="24">
        <v>55.067575679999997</v>
      </c>
      <c r="AE44" s="24">
        <v>57.026548800000008</v>
      </c>
      <c r="AF44" s="24">
        <v>63.480343680000004</v>
      </c>
      <c r="AG44" s="24">
        <v>68.119384319999995</v>
      </c>
      <c r="AH44" s="24">
        <v>70.703305919999991</v>
      </c>
      <c r="AI44" s="24">
        <v>75.198127680000013</v>
      </c>
      <c r="AJ44" s="24">
        <v>82.397053440000008</v>
      </c>
      <c r="AK44" s="24">
        <v>89.475796799999983</v>
      </c>
      <c r="AL44" s="24">
        <v>105.01538111999999</v>
      </c>
      <c r="AM44" s="24">
        <v>109.47414816000001</v>
      </c>
      <c r="AN44" s="24">
        <v>112.03403328</v>
      </c>
      <c r="AO44" s="24">
        <v>120.74725728</v>
      </c>
      <c r="AP44" s="24">
        <v>125.55455327999999</v>
      </c>
      <c r="AQ44" s="24">
        <v>142.98100128000002</v>
      </c>
    </row>
    <row r="45" spans="3:43" ht="27.95" customHeight="1" x14ac:dyDescent="0.25">
      <c r="C45" s="5">
        <v>2134</v>
      </c>
      <c r="D45" s="5" t="s">
        <v>13</v>
      </c>
      <c r="E45" s="18">
        <f t="shared" si="36"/>
        <v>84.84</v>
      </c>
      <c r="F45" s="18">
        <f t="shared" si="37"/>
        <v>96.48</v>
      </c>
      <c r="G45" s="18">
        <f t="shared" si="38"/>
        <v>108.04</v>
      </c>
      <c r="H45" s="18">
        <f t="shared" si="39"/>
        <v>114.95</v>
      </c>
      <c r="I45" s="18">
        <f t="shared" si="40"/>
        <v>136.84</v>
      </c>
      <c r="J45" s="18">
        <f t="shared" si="41"/>
        <v>143.38999999999999</v>
      </c>
      <c r="K45" s="18">
        <f t="shared" si="42"/>
        <v>160.16</v>
      </c>
      <c r="L45" s="18">
        <f t="shared" si="43"/>
        <v>172.11</v>
      </c>
      <c r="M45" s="18">
        <f t="shared" si="44"/>
        <v>178.66</v>
      </c>
      <c r="N45" s="18">
        <f t="shared" si="45"/>
        <v>190.28</v>
      </c>
      <c r="O45" s="18">
        <f t="shared" si="46"/>
        <v>208.75</v>
      </c>
      <c r="P45" s="18">
        <f t="shared" si="47"/>
        <v>226.97</v>
      </c>
      <c r="Q45" s="18">
        <f t="shared" si="48"/>
        <v>267.19</v>
      </c>
      <c r="R45" s="18">
        <f t="shared" si="49"/>
        <v>278.67</v>
      </c>
      <c r="S45" s="18">
        <f t="shared" si="50"/>
        <v>285.22000000000003</v>
      </c>
      <c r="T45" s="18">
        <f t="shared" si="51"/>
        <v>307.83</v>
      </c>
      <c r="U45" s="18">
        <f t="shared" si="52"/>
        <v>320.19</v>
      </c>
      <c r="V45" s="18">
        <f t="shared" si="53"/>
        <v>365.37</v>
      </c>
      <c r="X45" s="2">
        <v>2134</v>
      </c>
      <c r="Y45" s="2" t="s">
        <v>13</v>
      </c>
      <c r="Z45" s="21">
        <v>37.208471039999999</v>
      </c>
      <c r="AA45" s="22">
        <v>42.316223039999997</v>
      </c>
      <c r="AB45" s="22">
        <v>47.387920319999992</v>
      </c>
      <c r="AC45" s="22">
        <v>50.416516800000004</v>
      </c>
      <c r="AD45" s="22">
        <v>60.019090559999995</v>
      </c>
      <c r="AE45" s="22">
        <v>62.891449919999999</v>
      </c>
      <c r="AF45" s="22">
        <v>70.246612800000008</v>
      </c>
      <c r="AG45" s="22">
        <v>75.486565440000007</v>
      </c>
      <c r="AH45" s="22">
        <v>78.358924800000011</v>
      </c>
      <c r="AI45" s="22">
        <v>83.454658559999999</v>
      </c>
      <c r="AJ45" s="22">
        <v>91.554952320000012</v>
      </c>
      <c r="AK45" s="22">
        <v>99.547081919999997</v>
      </c>
      <c r="AL45" s="22">
        <v>117.18985824000001</v>
      </c>
      <c r="AM45" s="22">
        <v>122.22550079999999</v>
      </c>
      <c r="AN45" s="22">
        <v>125.09786016000001</v>
      </c>
      <c r="AO45" s="22">
        <v>135.01290815999999</v>
      </c>
      <c r="AP45" s="22">
        <v>140.43313440000003</v>
      </c>
      <c r="AQ45" s="22">
        <v>160.25121215999999</v>
      </c>
    </row>
    <row r="46" spans="3:43" ht="27.95" customHeight="1" x14ac:dyDescent="0.25">
      <c r="C46" s="5">
        <v>2438</v>
      </c>
      <c r="D46" s="5" t="s">
        <v>14</v>
      </c>
      <c r="E46" s="18">
        <f t="shared" si="36"/>
        <v>91.3</v>
      </c>
      <c r="F46" s="18">
        <f t="shared" si="37"/>
        <v>104.32</v>
      </c>
      <c r="G46" s="18">
        <f t="shared" si="38"/>
        <v>117.33</v>
      </c>
      <c r="H46" s="18">
        <f t="shared" si="39"/>
        <v>119.39</v>
      </c>
      <c r="I46" s="18">
        <f t="shared" si="40"/>
        <v>124.87</v>
      </c>
      <c r="J46" s="18">
        <f t="shared" si="41"/>
        <v>156.68</v>
      </c>
      <c r="K46" s="18">
        <f t="shared" si="42"/>
        <v>175.51</v>
      </c>
      <c r="L46" s="18">
        <f t="shared" si="43"/>
        <v>188.82</v>
      </c>
      <c r="M46" s="18">
        <f t="shared" si="44"/>
        <v>196.03</v>
      </c>
      <c r="N46" s="18">
        <f t="shared" si="45"/>
        <v>209.05</v>
      </c>
      <c r="O46" s="18">
        <f t="shared" si="46"/>
        <v>229.57</v>
      </c>
      <c r="P46" s="18">
        <f t="shared" si="47"/>
        <v>249.82</v>
      </c>
      <c r="Q46" s="18">
        <f t="shared" si="48"/>
        <v>294.83999999999997</v>
      </c>
      <c r="R46" s="18">
        <f t="shared" si="49"/>
        <v>307.69</v>
      </c>
      <c r="S46" s="18">
        <f t="shared" si="50"/>
        <v>314.89999999999998</v>
      </c>
      <c r="T46" s="18">
        <f t="shared" si="51"/>
        <v>340.25</v>
      </c>
      <c r="U46" s="18">
        <f t="shared" si="52"/>
        <v>353.97</v>
      </c>
      <c r="V46" s="18">
        <f t="shared" si="53"/>
        <v>404.61</v>
      </c>
      <c r="X46" s="2">
        <v>2438</v>
      </c>
      <c r="Y46" s="2" t="s">
        <v>14</v>
      </c>
      <c r="Z46" s="23">
        <v>40.044775680000001</v>
      </c>
      <c r="AA46" s="24">
        <v>45.753439679999993</v>
      </c>
      <c r="AB46" s="24">
        <v>51.462103679999998</v>
      </c>
      <c r="AC46" s="24">
        <v>52.363471680000004</v>
      </c>
      <c r="AD46" s="24">
        <v>54.76711968</v>
      </c>
      <c r="AE46" s="24">
        <v>68.720296320000003</v>
      </c>
      <c r="AF46" s="24">
        <v>76.976827199999988</v>
      </c>
      <c r="AG46" s="24">
        <v>82.817691839999995</v>
      </c>
      <c r="AH46" s="24">
        <v>85.978488960000007</v>
      </c>
      <c r="AI46" s="24">
        <v>91.687152960000006</v>
      </c>
      <c r="AJ46" s="24">
        <v>100.68881472000001</v>
      </c>
      <c r="AK46" s="24">
        <v>109.57029408000001</v>
      </c>
      <c r="AL46" s="24">
        <v>129.3162624</v>
      </c>
      <c r="AM46" s="24">
        <v>134.95281696000001</v>
      </c>
      <c r="AN46" s="24">
        <v>138.11361408000002</v>
      </c>
      <c r="AO46" s="24">
        <v>149.23048607999999</v>
      </c>
      <c r="AP46" s="24">
        <v>155.25162432000005</v>
      </c>
      <c r="AQ46" s="24">
        <v>177.46133183999999</v>
      </c>
    </row>
    <row r="47" spans="3:43" ht="27.95" customHeight="1" x14ac:dyDescent="0.25">
      <c r="C47" s="5">
        <v>2913</v>
      </c>
      <c r="D47" s="5" t="s">
        <v>15</v>
      </c>
      <c r="E47" s="18">
        <f t="shared" si="36"/>
        <v>100.07</v>
      </c>
      <c r="F47" s="18">
        <f t="shared" si="37"/>
        <v>114.95</v>
      </c>
      <c r="G47" s="18">
        <f t="shared" si="38"/>
        <v>129.83000000000001</v>
      </c>
      <c r="H47" s="18">
        <f t="shared" si="39"/>
        <v>138.27000000000001</v>
      </c>
      <c r="I47" s="18">
        <f t="shared" si="40"/>
        <v>166.57</v>
      </c>
      <c r="J47" s="18">
        <f t="shared" si="41"/>
        <v>174.74</v>
      </c>
      <c r="K47" s="18">
        <f t="shared" si="42"/>
        <v>196.33</v>
      </c>
      <c r="L47" s="18">
        <f t="shared" si="43"/>
        <v>211.49</v>
      </c>
      <c r="M47" s="18">
        <f t="shared" si="44"/>
        <v>219.62</v>
      </c>
      <c r="N47" s="18">
        <f t="shared" si="45"/>
        <v>234.5</v>
      </c>
      <c r="O47" s="18">
        <f t="shared" si="46"/>
        <v>257.79000000000002</v>
      </c>
      <c r="P47" s="18">
        <f t="shared" si="47"/>
        <v>280.81</v>
      </c>
      <c r="Q47" s="18">
        <f t="shared" si="48"/>
        <v>332.3</v>
      </c>
      <c r="R47" s="18">
        <f t="shared" si="49"/>
        <v>346.99</v>
      </c>
      <c r="S47" s="18">
        <f t="shared" si="50"/>
        <v>361.32</v>
      </c>
      <c r="T47" s="18">
        <f t="shared" si="51"/>
        <v>390.91</v>
      </c>
      <c r="U47" s="18">
        <f t="shared" si="52"/>
        <v>406.78</v>
      </c>
      <c r="V47" s="18">
        <f t="shared" si="53"/>
        <v>465.96</v>
      </c>
      <c r="X47" s="2">
        <v>2913</v>
      </c>
      <c r="Y47" s="2" t="s">
        <v>15</v>
      </c>
      <c r="Z47" s="21">
        <v>43.890612480000001</v>
      </c>
      <c r="AA47" s="22">
        <v>50.416516800000004</v>
      </c>
      <c r="AB47" s="22">
        <v>56.942421120000006</v>
      </c>
      <c r="AC47" s="22">
        <v>60.644039040000003</v>
      </c>
      <c r="AD47" s="22">
        <v>73.05888096000001</v>
      </c>
      <c r="AE47" s="22">
        <v>76.640316479999996</v>
      </c>
      <c r="AF47" s="22">
        <v>86.110689600000015</v>
      </c>
      <c r="AG47" s="22">
        <v>92.75677632</v>
      </c>
      <c r="AH47" s="22">
        <v>96.326193600000011</v>
      </c>
      <c r="AI47" s="22">
        <v>102.85209791999999</v>
      </c>
      <c r="AJ47" s="22">
        <v>113.06760191999999</v>
      </c>
      <c r="AK47" s="22">
        <v>123.16292352000001</v>
      </c>
      <c r="AL47" s="22">
        <v>145.74519648</v>
      </c>
      <c r="AM47" s="22">
        <v>152.18697312</v>
      </c>
      <c r="AN47" s="22">
        <v>158.47251264000005</v>
      </c>
      <c r="AO47" s="22">
        <v>171.45221184000002</v>
      </c>
      <c r="AP47" s="22">
        <v>178.41077279999999</v>
      </c>
      <c r="AQ47" s="22">
        <v>204.37017119999999</v>
      </c>
    </row>
    <row r="48" spans="3:43" ht="27.95" customHeight="1" x14ac:dyDescent="0.25">
      <c r="C48" s="5">
        <v>3048</v>
      </c>
      <c r="D48" s="5" t="s">
        <v>21</v>
      </c>
      <c r="E48" s="18">
        <f t="shared" si="36"/>
        <v>106.54</v>
      </c>
      <c r="F48" s="18">
        <f t="shared" si="37"/>
        <v>122.79</v>
      </c>
      <c r="G48" s="18">
        <f t="shared" si="38"/>
        <v>139.12</v>
      </c>
      <c r="H48" s="18">
        <f t="shared" si="39"/>
        <v>142.71</v>
      </c>
      <c r="I48" s="18">
        <f t="shared" si="40"/>
        <v>154.6</v>
      </c>
      <c r="J48" s="18">
        <f t="shared" si="41"/>
        <v>188.03</v>
      </c>
      <c r="K48" s="18">
        <f t="shared" si="42"/>
        <v>211.68</v>
      </c>
      <c r="L48" s="18">
        <f t="shared" si="43"/>
        <v>228.2</v>
      </c>
      <c r="M48" s="18">
        <f t="shared" si="44"/>
        <v>237</v>
      </c>
      <c r="N48" s="18">
        <f t="shared" si="45"/>
        <v>253.27</v>
      </c>
      <c r="O48" s="18">
        <f t="shared" si="46"/>
        <v>278.62</v>
      </c>
      <c r="P48" s="18">
        <f t="shared" si="47"/>
        <v>303.66000000000003</v>
      </c>
      <c r="Q48" s="18">
        <f t="shared" si="48"/>
        <v>359.95</v>
      </c>
      <c r="R48" s="18">
        <f t="shared" si="49"/>
        <v>376</v>
      </c>
      <c r="S48" s="18">
        <f t="shared" si="50"/>
        <v>390.99</v>
      </c>
      <c r="T48" s="18">
        <f t="shared" si="51"/>
        <v>423.33</v>
      </c>
      <c r="U48" s="18">
        <f t="shared" si="52"/>
        <v>440.56</v>
      </c>
      <c r="V48" s="18">
        <f t="shared" si="53"/>
        <v>505.2</v>
      </c>
      <c r="X48" s="2">
        <v>3048</v>
      </c>
      <c r="Y48" s="2" t="s">
        <v>21</v>
      </c>
      <c r="Z48" s="23">
        <v>46.726917120000003</v>
      </c>
      <c r="AA48" s="24">
        <v>53.853733439999999</v>
      </c>
      <c r="AB48" s="24">
        <v>61.016604480000019</v>
      </c>
      <c r="AC48" s="24">
        <v>62.59099392000001</v>
      </c>
      <c r="AD48" s="24">
        <v>67.806910080000009</v>
      </c>
      <c r="AE48" s="24">
        <v>82.469162879999999</v>
      </c>
      <c r="AF48" s="24">
        <v>92.840903999999995</v>
      </c>
      <c r="AG48" s="24">
        <v>100.08790271999999</v>
      </c>
      <c r="AH48" s="24">
        <v>103.94575776000001</v>
      </c>
      <c r="AI48" s="24">
        <v>111.08459232</v>
      </c>
      <c r="AJ48" s="24">
        <v>122.20146431999999</v>
      </c>
      <c r="AK48" s="24">
        <v>133.18613568000001</v>
      </c>
      <c r="AL48" s="24">
        <v>157.87160063999997</v>
      </c>
      <c r="AM48" s="24">
        <v>164.91428928000005</v>
      </c>
      <c r="AN48" s="24">
        <v>171.48826656000003</v>
      </c>
      <c r="AO48" s="24">
        <v>185.66978975999999</v>
      </c>
      <c r="AP48" s="24">
        <v>193.22926272000001</v>
      </c>
      <c r="AQ48" s="24">
        <v>221.58029088000001</v>
      </c>
    </row>
    <row r="49" spans="3:43" ht="27.95" customHeight="1" x14ac:dyDescent="0.25">
      <c r="C49" s="5">
        <v>3300</v>
      </c>
      <c r="D49" s="5" t="s">
        <v>22</v>
      </c>
      <c r="E49" s="18">
        <f t="shared" si="36"/>
        <v>115.31</v>
      </c>
      <c r="F49" s="18">
        <f t="shared" si="37"/>
        <v>133.41999999999999</v>
      </c>
      <c r="G49" s="18">
        <f t="shared" si="38"/>
        <v>151.61000000000001</v>
      </c>
      <c r="H49" s="18">
        <f t="shared" si="39"/>
        <v>161.59</v>
      </c>
      <c r="I49" s="18">
        <f t="shared" si="40"/>
        <v>196.3</v>
      </c>
      <c r="J49" s="18">
        <f t="shared" si="41"/>
        <v>206.09</v>
      </c>
      <c r="K49" s="18">
        <f t="shared" si="42"/>
        <v>232.5</v>
      </c>
      <c r="L49" s="18">
        <f t="shared" si="43"/>
        <v>250.86</v>
      </c>
      <c r="M49" s="18">
        <f t="shared" si="44"/>
        <v>260.58999999999997</v>
      </c>
      <c r="N49" s="18">
        <f t="shared" si="45"/>
        <v>278.73</v>
      </c>
      <c r="O49" s="18">
        <f t="shared" si="46"/>
        <v>306.83999999999997</v>
      </c>
      <c r="P49" s="18">
        <f t="shared" si="47"/>
        <v>334.66</v>
      </c>
      <c r="Q49" s="18">
        <f t="shared" si="48"/>
        <v>397.41</v>
      </c>
      <c r="R49" s="18">
        <f t="shared" si="49"/>
        <v>415.3</v>
      </c>
      <c r="S49" s="18">
        <f t="shared" si="50"/>
        <v>437.41</v>
      </c>
      <c r="T49" s="18">
        <f t="shared" si="51"/>
        <v>473.99</v>
      </c>
      <c r="U49" s="18">
        <f t="shared" si="52"/>
        <v>493.37</v>
      </c>
      <c r="V49" s="18">
        <f t="shared" si="53"/>
        <v>566.55999999999995</v>
      </c>
      <c r="X49" s="2">
        <v>3300</v>
      </c>
      <c r="Y49" s="2" t="s">
        <v>22</v>
      </c>
      <c r="Z49" s="21">
        <v>50.572753920000004</v>
      </c>
      <c r="AA49" s="22">
        <v>58.516810560000003</v>
      </c>
      <c r="AB49" s="22">
        <v>66.49692192000002</v>
      </c>
      <c r="AC49" s="22">
        <v>70.871561280000009</v>
      </c>
      <c r="AD49" s="22">
        <v>86.098671360000012</v>
      </c>
      <c r="AE49" s="22">
        <v>90.389183039999992</v>
      </c>
      <c r="AF49" s="22">
        <v>101.97476640000001</v>
      </c>
      <c r="AG49" s="22">
        <v>110.02698719999999</v>
      </c>
      <c r="AH49" s="22">
        <v>114.29346240000002</v>
      </c>
      <c r="AI49" s="22">
        <v>122.24953727999998</v>
      </c>
      <c r="AJ49" s="22">
        <v>134.58025151999996</v>
      </c>
      <c r="AK49" s="22">
        <v>146.77876512000003</v>
      </c>
      <c r="AL49" s="22">
        <v>174.30053472</v>
      </c>
      <c r="AM49" s="22">
        <v>182.14844544000002</v>
      </c>
      <c r="AN49" s="22">
        <v>191.84716512000006</v>
      </c>
      <c r="AO49" s="22">
        <v>207.89151552000001</v>
      </c>
      <c r="AP49" s="22">
        <v>216.38841119999995</v>
      </c>
      <c r="AQ49" s="22">
        <v>248.48913024000001</v>
      </c>
    </row>
    <row r="50" spans="3:43" ht="27.95" customHeight="1" x14ac:dyDescent="0.25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</row>
    <row r="51" spans="3:43" ht="27.95" customHeight="1" x14ac:dyDescent="0.25">
      <c r="C51" s="17"/>
      <c r="D51" s="42" t="s">
        <v>25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X51" s="17"/>
      <c r="Y51" s="46" t="s">
        <v>25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</row>
    <row r="52" spans="3:43" ht="27.95" customHeight="1" x14ac:dyDescent="0.25">
      <c r="C52" s="8" t="s">
        <v>1</v>
      </c>
      <c r="D52" s="9"/>
      <c r="E52" s="6">
        <v>610</v>
      </c>
      <c r="F52" s="5">
        <v>762</v>
      </c>
      <c r="G52" s="5">
        <v>914</v>
      </c>
      <c r="H52" s="5">
        <v>1067</v>
      </c>
      <c r="I52" s="5">
        <v>1219</v>
      </c>
      <c r="J52" s="5">
        <v>1372</v>
      </c>
      <c r="K52" s="5">
        <v>1524</v>
      </c>
      <c r="L52" s="5">
        <v>1676</v>
      </c>
      <c r="M52" s="5">
        <v>1829</v>
      </c>
      <c r="N52" s="5">
        <v>1981</v>
      </c>
      <c r="O52" s="5">
        <v>2134</v>
      </c>
      <c r="P52" s="5">
        <v>2438</v>
      </c>
      <c r="Q52" s="5">
        <v>2913</v>
      </c>
      <c r="R52" s="5">
        <v>3048</v>
      </c>
      <c r="S52" s="5">
        <v>3200</v>
      </c>
      <c r="T52" s="5">
        <v>3429</v>
      </c>
      <c r="U52" s="5">
        <v>3658</v>
      </c>
      <c r="V52" s="5">
        <v>4115</v>
      </c>
      <c r="X52" s="1" t="s">
        <v>1</v>
      </c>
      <c r="Y52" s="2"/>
      <c r="Z52" s="2">
        <v>610</v>
      </c>
      <c r="AA52" s="2">
        <v>762</v>
      </c>
      <c r="AB52" s="2">
        <v>914</v>
      </c>
      <c r="AC52" s="2">
        <v>1067</v>
      </c>
      <c r="AD52" s="2">
        <v>1219</v>
      </c>
      <c r="AE52" s="2">
        <v>1372</v>
      </c>
      <c r="AF52" s="2">
        <v>1524</v>
      </c>
      <c r="AG52" s="2">
        <v>1676</v>
      </c>
      <c r="AH52" s="2">
        <v>1829</v>
      </c>
      <c r="AI52" s="2">
        <v>1981</v>
      </c>
      <c r="AJ52" s="2">
        <v>2134</v>
      </c>
      <c r="AK52" s="2">
        <v>2438</v>
      </c>
      <c r="AL52" s="2">
        <v>2913</v>
      </c>
      <c r="AM52" s="2">
        <v>3048</v>
      </c>
      <c r="AN52" s="2">
        <v>3200</v>
      </c>
      <c r="AO52" s="2">
        <v>3429</v>
      </c>
      <c r="AP52" s="2">
        <v>3658</v>
      </c>
      <c r="AQ52" s="2">
        <v>4115</v>
      </c>
    </row>
    <row r="53" spans="3:43" ht="27.95" customHeight="1" x14ac:dyDescent="0.25">
      <c r="C53" s="10"/>
      <c r="D53" s="11" t="s">
        <v>2</v>
      </c>
      <c r="E53" s="6" t="s">
        <v>3</v>
      </c>
      <c r="F53" s="5" t="s">
        <v>4</v>
      </c>
      <c r="G53" s="5" t="s">
        <v>5</v>
      </c>
      <c r="H53" s="5" t="s">
        <v>6</v>
      </c>
      <c r="I53" s="5" t="s">
        <v>7</v>
      </c>
      <c r="J53" s="5" t="s">
        <v>8</v>
      </c>
      <c r="K53" s="5" t="s">
        <v>9</v>
      </c>
      <c r="L53" s="5" t="s">
        <v>10</v>
      </c>
      <c r="M53" s="5" t="s">
        <v>11</v>
      </c>
      <c r="N53" s="5" t="s">
        <v>12</v>
      </c>
      <c r="O53" s="5" t="s">
        <v>13</v>
      </c>
      <c r="P53" s="5" t="s">
        <v>14</v>
      </c>
      <c r="Q53" s="5" t="s">
        <v>15</v>
      </c>
      <c r="R53" s="5" t="s">
        <v>16</v>
      </c>
      <c r="S53" s="5" t="s">
        <v>17</v>
      </c>
      <c r="T53" s="5" t="s">
        <v>18</v>
      </c>
      <c r="U53" s="5" t="s">
        <v>19</v>
      </c>
      <c r="V53" s="5" t="s">
        <v>20</v>
      </c>
      <c r="X53" s="2"/>
      <c r="Y53" s="2" t="s">
        <v>2</v>
      </c>
      <c r="Z53" s="2" t="s">
        <v>3</v>
      </c>
      <c r="AA53" s="2" t="s">
        <v>4</v>
      </c>
      <c r="AB53" s="2" t="s">
        <v>5</v>
      </c>
      <c r="AC53" s="2" t="s">
        <v>6</v>
      </c>
      <c r="AD53" s="2" t="s">
        <v>7</v>
      </c>
      <c r="AE53" s="2" t="s">
        <v>8</v>
      </c>
      <c r="AF53" s="2" t="s">
        <v>9</v>
      </c>
      <c r="AG53" s="2" t="s">
        <v>10</v>
      </c>
      <c r="AH53" s="2" t="s">
        <v>11</v>
      </c>
      <c r="AI53" s="2" t="s">
        <v>12</v>
      </c>
      <c r="AJ53" s="2" t="s">
        <v>13</v>
      </c>
      <c r="AK53" s="2" t="s">
        <v>14</v>
      </c>
      <c r="AL53" s="2" t="s">
        <v>15</v>
      </c>
      <c r="AM53" s="2" t="s">
        <v>16</v>
      </c>
      <c r="AN53" s="2" t="s">
        <v>17</v>
      </c>
      <c r="AO53" s="2" t="s">
        <v>18</v>
      </c>
      <c r="AP53" s="2" t="s">
        <v>19</v>
      </c>
      <c r="AQ53" s="2" t="s">
        <v>20</v>
      </c>
    </row>
    <row r="54" spans="3:43" ht="27.95" customHeight="1" x14ac:dyDescent="0.25">
      <c r="C54" s="7">
        <v>610</v>
      </c>
      <c r="D54" s="7" t="s">
        <v>3</v>
      </c>
      <c r="E54" s="18">
        <f t="shared" ref="E54:E65" si="54">ROUND(Z54*(1+$B$1)*(1+$B$2),2)</f>
        <v>57.13</v>
      </c>
      <c r="F54" s="18">
        <f t="shared" ref="F54:F65" si="55">ROUND(AA54*(1+$B$1)*(1+$B$2),2)</f>
        <v>63.13</v>
      </c>
      <c r="G54" s="18">
        <f t="shared" ref="G54:G65" si="56">ROUND(AB54*(1+$B$1)*(1+$B$2),2)</f>
        <v>69.11</v>
      </c>
      <c r="H54" s="18">
        <f t="shared" ref="H54:H65" si="57">ROUND(AC54*(1+$B$1)*(1+$B$2),2)</f>
        <v>73.16</v>
      </c>
      <c r="I54" s="18">
        <f t="shared" ref="I54:I65" si="58">ROUND(AD54*(1+$B$1)*(1+$B$2),2)</f>
        <v>83.57</v>
      </c>
      <c r="J54" s="18">
        <f t="shared" ref="J54:J65" si="59">ROUND(AE54*(1+$B$1)*(1+$B$2),2)</f>
        <v>87.44</v>
      </c>
      <c r="K54" s="18">
        <f t="shared" ref="K54:K65" si="60">ROUND(AF54*(1+$B$1)*(1+$B$2),2)</f>
        <v>95.71</v>
      </c>
      <c r="L54" s="18">
        <f t="shared" ref="L54:L65" si="61">ROUND(AG54*(1+$B$1)*(1+$B$2),2)</f>
        <v>102.04</v>
      </c>
      <c r="M54" s="18">
        <f t="shared" ref="M54:M65" si="62">ROUND(AH54*(1+$B$1)*(1+$B$2),2)</f>
        <v>105.74</v>
      </c>
      <c r="N54" s="18">
        <f t="shared" ref="N54:N65" si="63">ROUND(AI54*(1+$B$1)*(1+$B$2),2)</f>
        <v>111.74</v>
      </c>
      <c r="O54" s="18">
        <f t="shared" ref="O54:O65" si="64">ROUND(AJ54*(1+$B$1)*(1+$B$2),2)</f>
        <v>121.72</v>
      </c>
      <c r="P54" s="18">
        <f t="shared" ref="P54:P65" si="65">ROUND(AK54*(1+$B$1)*(1+$B$2),2)</f>
        <v>131.44999999999999</v>
      </c>
      <c r="Q54" s="18">
        <f t="shared" ref="Q54:Q65" si="66">ROUND(AL54*(1+$B$1)*(1+$B$2),2)</f>
        <v>151.91</v>
      </c>
      <c r="R54" s="18">
        <f t="shared" ref="R54:R65" si="67">ROUND(AM54*(1+$B$1)*(1+$B$2),2)</f>
        <v>157.75</v>
      </c>
      <c r="S54" s="18">
        <f t="shared" ref="S54:S65" si="68">ROUND(AN54*(1+$B$1)*(1+$B$2),2)</f>
        <v>161.44999999999999</v>
      </c>
      <c r="T54" s="18">
        <f t="shared" ref="T54:T65" si="69">ROUND(AO54*(1+$B$1)*(1+$B$2),2)</f>
        <v>172.77</v>
      </c>
      <c r="U54" s="18">
        <f t="shared" ref="U54:U65" si="70">ROUND(AP54*(1+$B$1)*(1+$B$2),2)</f>
        <v>179.48</v>
      </c>
      <c r="V54" s="18">
        <f t="shared" ref="V54:V65" si="71">ROUND(AQ54*(1+$B$1)*(1+$B$2),2)</f>
        <v>201.46</v>
      </c>
      <c r="X54" s="2">
        <v>610</v>
      </c>
      <c r="Y54" s="2" t="s">
        <v>3</v>
      </c>
      <c r="Z54" s="19">
        <v>25.0580304</v>
      </c>
      <c r="AA54" s="20">
        <v>27.690024959999999</v>
      </c>
      <c r="AB54" s="20">
        <v>30.310001279999998</v>
      </c>
      <c r="AC54" s="20">
        <v>32.088700800000005</v>
      </c>
      <c r="AD54" s="20">
        <v>36.655631999999997</v>
      </c>
      <c r="AE54" s="20">
        <v>38.350203840000006</v>
      </c>
      <c r="AF54" s="20">
        <v>41.979712319999997</v>
      </c>
      <c r="AG54" s="20">
        <v>44.755925760000004</v>
      </c>
      <c r="AH54" s="20">
        <v>46.37838816</v>
      </c>
      <c r="AI54" s="20">
        <v>49.010382720000003</v>
      </c>
      <c r="AJ54" s="20">
        <v>53.385022079999999</v>
      </c>
      <c r="AK54" s="20">
        <v>57.651497279999994</v>
      </c>
      <c r="AL54" s="20">
        <v>66.629122559999999</v>
      </c>
      <c r="AM54" s="20">
        <v>69.189007679999989</v>
      </c>
      <c r="AN54" s="20">
        <v>70.811470080000007</v>
      </c>
      <c r="AO54" s="20">
        <v>75.775003200000015</v>
      </c>
      <c r="AP54" s="20">
        <v>78.71947200000001</v>
      </c>
      <c r="AQ54" s="20">
        <v>88.358100480000004</v>
      </c>
    </row>
    <row r="55" spans="3:43" ht="27.95" customHeight="1" x14ac:dyDescent="0.25">
      <c r="C55" s="5">
        <v>762</v>
      </c>
      <c r="D55" s="5" t="s">
        <v>4</v>
      </c>
      <c r="E55" s="18">
        <f t="shared" si="54"/>
        <v>61.46</v>
      </c>
      <c r="F55" s="18">
        <f t="shared" si="55"/>
        <v>68.45</v>
      </c>
      <c r="G55" s="18">
        <f t="shared" si="56"/>
        <v>75.41</v>
      </c>
      <c r="H55" s="18">
        <f t="shared" si="57"/>
        <v>79.900000000000006</v>
      </c>
      <c r="I55" s="18">
        <f t="shared" si="58"/>
        <v>92.4</v>
      </c>
      <c r="J55" s="18">
        <f t="shared" si="59"/>
        <v>96.62</v>
      </c>
      <c r="K55" s="18">
        <f t="shared" si="60"/>
        <v>106.35</v>
      </c>
      <c r="L55" s="18">
        <f t="shared" si="61"/>
        <v>113.61</v>
      </c>
      <c r="M55" s="18">
        <f t="shared" si="62"/>
        <v>117.8</v>
      </c>
      <c r="N55" s="18">
        <f t="shared" si="63"/>
        <v>124.76</v>
      </c>
      <c r="O55" s="18">
        <f t="shared" si="64"/>
        <v>136.19</v>
      </c>
      <c r="P55" s="18">
        <f t="shared" si="65"/>
        <v>147.34</v>
      </c>
      <c r="Q55" s="18">
        <f t="shared" si="66"/>
        <v>116.37</v>
      </c>
      <c r="R55" s="18">
        <f t="shared" si="67"/>
        <v>178</v>
      </c>
      <c r="S55" s="18">
        <f t="shared" si="68"/>
        <v>182.19</v>
      </c>
      <c r="T55" s="18">
        <f t="shared" si="69"/>
        <v>195.4</v>
      </c>
      <c r="U55" s="18">
        <f t="shared" si="70"/>
        <v>129.12</v>
      </c>
      <c r="V55" s="18">
        <f t="shared" si="71"/>
        <v>229.52</v>
      </c>
      <c r="X55" s="2">
        <v>762</v>
      </c>
      <c r="Y55" s="2" t="s">
        <v>4</v>
      </c>
      <c r="Z55" s="21">
        <v>26.956912320000001</v>
      </c>
      <c r="AA55" s="22">
        <v>30.021563520000001</v>
      </c>
      <c r="AB55" s="22">
        <v>33.074196479999998</v>
      </c>
      <c r="AC55" s="22">
        <v>35.045187839999997</v>
      </c>
      <c r="AD55" s="22">
        <v>40.525505279999997</v>
      </c>
      <c r="AE55" s="22">
        <v>42.376314240000006</v>
      </c>
      <c r="AF55" s="22">
        <v>46.642789440000001</v>
      </c>
      <c r="AG55" s="22">
        <v>49.827623039999999</v>
      </c>
      <c r="AH55" s="22">
        <v>51.666413760000005</v>
      </c>
      <c r="AI55" s="22">
        <v>54.721450367999999</v>
      </c>
      <c r="AJ55" s="22">
        <v>59.730652800000009</v>
      </c>
      <c r="AK55" s="22">
        <v>64.622076480000004</v>
      </c>
      <c r="AL55" s="22">
        <v>51.041465279999997</v>
      </c>
      <c r="AM55" s="22">
        <v>78.070487040000003</v>
      </c>
      <c r="AN55" s="22">
        <v>79.909277759999995</v>
      </c>
      <c r="AO55" s="22">
        <v>85.702069440000002</v>
      </c>
      <c r="AP55" s="22">
        <v>56.629946879999991</v>
      </c>
      <c r="AQ55" s="22">
        <v>100.66477824</v>
      </c>
    </row>
    <row r="56" spans="3:43" ht="27.95" customHeight="1" x14ac:dyDescent="0.25">
      <c r="C56" s="5">
        <v>914</v>
      </c>
      <c r="D56" s="5" t="s">
        <v>5</v>
      </c>
      <c r="E56" s="18">
        <f t="shared" si="54"/>
        <v>65.819999999999993</v>
      </c>
      <c r="F56" s="18">
        <f t="shared" si="55"/>
        <v>73.77</v>
      </c>
      <c r="G56" s="18">
        <f t="shared" si="56"/>
        <v>81.680000000000007</v>
      </c>
      <c r="H56" s="18">
        <f t="shared" si="57"/>
        <v>86.67</v>
      </c>
      <c r="I56" s="18">
        <f t="shared" si="58"/>
        <v>101.08</v>
      </c>
      <c r="J56" s="18">
        <f t="shared" si="59"/>
        <v>105.77</v>
      </c>
      <c r="K56" s="18">
        <f t="shared" si="60"/>
        <v>116.95</v>
      </c>
      <c r="L56" s="18">
        <f t="shared" si="61"/>
        <v>125.17</v>
      </c>
      <c r="M56" s="18">
        <f t="shared" si="62"/>
        <v>129.86000000000001</v>
      </c>
      <c r="N56" s="18">
        <f t="shared" si="63"/>
        <v>137.80000000000001</v>
      </c>
      <c r="O56" s="18">
        <f t="shared" si="64"/>
        <v>150.65</v>
      </c>
      <c r="P56" s="18">
        <f t="shared" si="65"/>
        <v>163.26</v>
      </c>
      <c r="Q56" s="18">
        <f t="shared" si="66"/>
        <v>190.47</v>
      </c>
      <c r="R56" s="18">
        <f t="shared" si="67"/>
        <v>198.22</v>
      </c>
      <c r="S56" s="18">
        <f t="shared" si="68"/>
        <v>202.91</v>
      </c>
      <c r="T56" s="18">
        <f t="shared" si="69"/>
        <v>218.03</v>
      </c>
      <c r="U56" s="18">
        <f t="shared" si="70"/>
        <v>226.69</v>
      </c>
      <c r="V56" s="18">
        <f t="shared" si="71"/>
        <v>256.97000000000003</v>
      </c>
      <c r="X56" s="2">
        <v>914</v>
      </c>
      <c r="Y56" s="2" t="s">
        <v>5</v>
      </c>
      <c r="Z56" s="23">
        <v>28.867812479999998</v>
      </c>
      <c r="AA56" s="24">
        <v>32.353102079999999</v>
      </c>
      <c r="AB56" s="24">
        <v>35.826373439999998</v>
      </c>
      <c r="AC56" s="24">
        <v>38.013693119999999</v>
      </c>
      <c r="AD56" s="24">
        <v>44.335287360000002</v>
      </c>
      <c r="AE56" s="24">
        <v>46.390406399999996</v>
      </c>
      <c r="AF56" s="24">
        <v>51.293848319999995</v>
      </c>
      <c r="AG56" s="24">
        <v>54.899320319999994</v>
      </c>
      <c r="AH56" s="24">
        <v>56.954439360000002</v>
      </c>
      <c r="AI56" s="24">
        <v>60.439728960000004</v>
      </c>
      <c r="AJ56" s="24">
        <v>66.076283520000004</v>
      </c>
      <c r="AK56" s="24">
        <v>71.604673919999996</v>
      </c>
      <c r="AL56" s="24">
        <v>83.538786240000007</v>
      </c>
      <c r="AM56" s="24">
        <v>86.939948160000014</v>
      </c>
      <c r="AN56" s="24">
        <v>88.995067200000008</v>
      </c>
      <c r="AO56" s="24">
        <v>95.62913567999999</v>
      </c>
      <c r="AP56" s="24">
        <v>99.426899520000006</v>
      </c>
      <c r="AQ56" s="24">
        <v>112.70705472</v>
      </c>
    </row>
    <row r="57" spans="3:43" ht="27.95" customHeight="1" x14ac:dyDescent="0.25">
      <c r="C57" s="5">
        <v>1067</v>
      </c>
      <c r="D57" s="5" t="s">
        <v>6</v>
      </c>
      <c r="E57" s="18">
        <f t="shared" si="54"/>
        <v>70.23</v>
      </c>
      <c r="F57" s="18">
        <f t="shared" si="55"/>
        <v>79.11</v>
      </c>
      <c r="G57" s="18">
        <f t="shared" si="56"/>
        <v>88.01</v>
      </c>
      <c r="H57" s="18">
        <f t="shared" si="57"/>
        <v>93.47</v>
      </c>
      <c r="I57" s="18">
        <f t="shared" si="58"/>
        <v>110.37</v>
      </c>
      <c r="J57" s="18">
        <f t="shared" si="59"/>
        <v>115.03</v>
      </c>
      <c r="K57" s="18">
        <f t="shared" si="60"/>
        <v>127.58</v>
      </c>
      <c r="L57" s="18">
        <f t="shared" si="61"/>
        <v>136.82</v>
      </c>
      <c r="M57" s="18">
        <f t="shared" si="62"/>
        <v>142</v>
      </c>
      <c r="N57" s="18">
        <f t="shared" si="63"/>
        <v>150.87</v>
      </c>
      <c r="O57" s="18">
        <f t="shared" si="64"/>
        <v>165.23</v>
      </c>
      <c r="P57" s="18">
        <f t="shared" si="65"/>
        <v>179.29</v>
      </c>
      <c r="Q57" s="18">
        <f t="shared" si="66"/>
        <v>210.12</v>
      </c>
      <c r="R57" s="18">
        <f t="shared" si="67"/>
        <v>218.61</v>
      </c>
      <c r="S57" s="18">
        <f t="shared" si="68"/>
        <v>223.76</v>
      </c>
      <c r="T57" s="18">
        <f t="shared" si="69"/>
        <v>240.83</v>
      </c>
      <c r="U57" s="18">
        <f t="shared" si="70"/>
        <v>250.45</v>
      </c>
      <c r="V57" s="18">
        <f t="shared" si="71"/>
        <v>284.58999999999997</v>
      </c>
      <c r="X57" s="2">
        <v>1067</v>
      </c>
      <c r="Y57" s="2" t="s">
        <v>6</v>
      </c>
      <c r="Z57" s="21">
        <v>30.802749120000001</v>
      </c>
      <c r="AA57" s="22">
        <v>34.696658880000008</v>
      </c>
      <c r="AB57" s="22">
        <v>38.602586879999997</v>
      </c>
      <c r="AC57" s="22">
        <v>40.994216640000005</v>
      </c>
      <c r="AD57" s="22">
        <v>48.409470719999995</v>
      </c>
      <c r="AE57" s="22">
        <v>50.452571519999999</v>
      </c>
      <c r="AF57" s="22">
        <v>55.956925440000006</v>
      </c>
      <c r="AG57" s="22">
        <v>60.007072319999999</v>
      </c>
      <c r="AH57" s="22">
        <v>62.278519680000002</v>
      </c>
      <c r="AI57" s="22">
        <v>66.172429440000002</v>
      </c>
      <c r="AJ57" s="22">
        <v>72.469987200000006</v>
      </c>
      <c r="AK57" s="22">
        <v>78.635344320000002</v>
      </c>
      <c r="AL57" s="22">
        <v>92.15586432000002</v>
      </c>
      <c r="AM57" s="22">
        <v>95.881518720000003</v>
      </c>
      <c r="AN57" s="22">
        <v>98.140947839999995</v>
      </c>
      <c r="AO57" s="22">
        <v>105.62831136000001</v>
      </c>
      <c r="AP57" s="22">
        <v>109.84671360000002</v>
      </c>
      <c r="AQ57" s="22">
        <v>124.82144064000001</v>
      </c>
    </row>
    <row r="58" spans="3:43" ht="27.95" customHeight="1" x14ac:dyDescent="0.25">
      <c r="C58" s="5">
        <v>1219</v>
      </c>
      <c r="D58" s="5" t="s">
        <v>7</v>
      </c>
      <c r="E58" s="18">
        <f t="shared" si="54"/>
        <v>74.59</v>
      </c>
      <c r="F58" s="18">
        <f t="shared" si="55"/>
        <v>84.45</v>
      </c>
      <c r="G58" s="18">
        <f t="shared" si="56"/>
        <v>94.29</v>
      </c>
      <c r="H58" s="18">
        <f t="shared" si="57"/>
        <v>100.26</v>
      </c>
      <c r="I58" s="18">
        <f t="shared" si="58"/>
        <v>118.51</v>
      </c>
      <c r="J58" s="18">
        <f t="shared" si="59"/>
        <v>124.18</v>
      </c>
      <c r="K58" s="18">
        <f t="shared" si="60"/>
        <v>138.24</v>
      </c>
      <c r="L58" s="18">
        <f t="shared" si="61"/>
        <v>148.41</v>
      </c>
      <c r="M58" s="18">
        <f t="shared" si="62"/>
        <v>154.05000000000001</v>
      </c>
      <c r="N58" s="18">
        <f t="shared" si="63"/>
        <v>163.92</v>
      </c>
      <c r="O58" s="18">
        <f t="shared" si="64"/>
        <v>179.7</v>
      </c>
      <c r="P58" s="18">
        <f t="shared" si="65"/>
        <v>195.18</v>
      </c>
      <c r="Q58" s="18">
        <f t="shared" si="66"/>
        <v>229.16</v>
      </c>
      <c r="R58" s="18">
        <f t="shared" si="67"/>
        <v>238.86</v>
      </c>
      <c r="S58" s="18">
        <f t="shared" si="68"/>
        <v>244.48</v>
      </c>
      <c r="T58" s="18">
        <f t="shared" si="69"/>
        <v>263.49</v>
      </c>
      <c r="U58" s="18">
        <f t="shared" si="70"/>
        <v>274.04000000000002</v>
      </c>
      <c r="V58" s="18">
        <f t="shared" si="71"/>
        <v>311.99</v>
      </c>
      <c r="X58" s="2">
        <v>1219</v>
      </c>
      <c r="Y58" s="2" t="s">
        <v>7</v>
      </c>
      <c r="Z58" s="23">
        <v>32.713649279999998</v>
      </c>
      <c r="AA58" s="24">
        <v>37.040215680000003</v>
      </c>
      <c r="AB58" s="24">
        <v>41.354763839999997</v>
      </c>
      <c r="AC58" s="24">
        <v>43.974740160000003</v>
      </c>
      <c r="AD58" s="24">
        <v>51.978887999999998</v>
      </c>
      <c r="AE58" s="24">
        <v>54.466663680000003</v>
      </c>
      <c r="AF58" s="24">
        <v>60.632020800000006</v>
      </c>
      <c r="AG58" s="24">
        <v>65.090787840000004</v>
      </c>
      <c r="AH58" s="24">
        <v>67.56654528</v>
      </c>
      <c r="AI58" s="24">
        <v>71.893111680000004</v>
      </c>
      <c r="AJ58" s="24">
        <v>78.815617919999994</v>
      </c>
      <c r="AK58" s="24">
        <v>85.605923520000005</v>
      </c>
      <c r="AL58" s="24">
        <v>100.50854112</v>
      </c>
      <c r="AM58" s="24">
        <v>104.76299808</v>
      </c>
      <c r="AN58" s="24">
        <v>107.22673727999999</v>
      </c>
      <c r="AO58" s="24">
        <v>115.56739584</v>
      </c>
      <c r="AP58" s="24">
        <v>120.19441824</v>
      </c>
      <c r="AQ58" s="24">
        <v>136.83968064000001</v>
      </c>
    </row>
    <row r="59" spans="3:43" ht="27.95" customHeight="1" x14ac:dyDescent="0.25">
      <c r="C59" s="5">
        <v>1524</v>
      </c>
      <c r="D59" s="5" t="s">
        <v>9</v>
      </c>
      <c r="E59" s="18">
        <f t="shared" si="54"/>
        <v>83.33</v>
      </c>
      <c r="F59" s="18">
        <f t="shared" si="55"/>
        <v>95.14</v>
      </c>
      <c r="G59" s="18">
        <f t="shared" si="56"/>
        <v>106.89</v>
      </c>
      <c r="H59" s="18">
        <f t="shared" si="57"/>
        <v>113.8</v>
      </c>
      <c r="I59" s="18">
        <f t="shared" si="58"/>
        <v>135.97</v>
      </c>
      <c r="J59" s="18">
        <f t="shared" si="59"/>
        <v>142.57</v>
      </c>
      <c r="K59" s="18">
        <f t="shared" si="60"/>
        <v>159.56</v>
      </c>
      <c r="L59" s="18">
        <f t="shared" si="61"/>
        <v>171.62</v>
      </c>
      <c r="M59" s="18">
        <f t="shared" si="62"/>
        <v>178.25</v>
      </c>
      <c r="N59" s="18">
        <f t="shared" si="63"/>
        <v>190.03</v>
      </c>
      <c r="O59" s="18">
        <f t="shared" si="64"/>
        <v>208.69</v>
      </c>
      <c r="P59" s="18">
        <f t="shared" si="65"/>
        <v>227.1</v>
      </c>
      <c r="Q59" s="18">
        <f t="shared" si="66"/>
        <v>267.82</v>
      </c>
      <c r="R59" s="18">
        <f t="shared" si="67"/>
        <v>279.45999999999998</v>
      </c>
      <c r="S59" s="18">
        <f t="shared" si="68"/>
        <v>286.05</v>
      </c>
      <c r="T59" s="18">
        <f t="shared" si="69"/>
        <v>308.93</v>
      </c>
      <c r="U59" s="18">
        <f t="shared" si="70"/>
        <v>321.42</v>
      </c>
      <c r="V59" s="18">
        <f t="shared" si="71"/>
        <v>367.15</v>
      </c>
      <c r="X59" s="2">
        <v>1524</v>
      </c>
      <c r="Y59" s="2" t="s">
        <v>9</v>
      </c>
      <c r="Z59" s="21">
        <v>36.547467839999996</v>
      </c>
      <c r="AA59" s="22">
        <v>41.727329279999999</v>
      </c>
      <c r="AB59" s="22">
        <v>46.883154240000003</v>
      </c>
      <c r="AC59" s="22">
        <v>49.911750720000001</v>
      </c>
      <c r="AD59" s="22">
        <v>59.634506879999996</v>
      </c>
      <c r="AE59" s="22">
        <v>62.530902720000007</v>
      </c>
      <c r="AF59" s="22">
        <v>69.984615167999991</v>
      </c>
      <c r="AG59" s="22">
        <v>75.27023711999999</v>
      </c>
      <c r="AH59" s="22">
        <v>78.178651200000004</v>
      </c>
      <c r="AI59" s="22">
        <v>83.346494399999997</v>
      </c>
      <c r="AJ59" s="22">
        <v>91.530915840000006</v>
      </c>
      <c r="AK59" s="22">
        <v>99.607173119999999</v>
      </c>
      <c r="AL59" s="22">
        <v>117.46627776</v>
      </c>
      <c r="AM59" s="22">
        <v>122.570424288</v>
      </c>
      <c r="AN59" s="22">
        <v>125.45840736000001</v>
      </c>
      <c r="AO59" s="22">
        <v>135.49363776000001</v>
      </c>
      <c r="AP59" s="22">
        <v>140.97395519999998</v>
      </c>
      <c r="AQ59" s="22">
        <v>161.03239776000001</v>
      </c>
    </row>
    <row r="60" spans="3:43" ht="27.95" customHeight="1" x14ac:dyDescent="0.25">
      <c r="C60" s="5">
        <v>1829</v>
      </c>
      <c r="D60" s="5" t="s">
        <v>11</v>
      </c>
      <c r="E60" s="18">
        <f t="shared" si="54"/>
        <v>92.07</v>
      </c>
      <c r="F60" s="18">
        <f t="shared" si="55"/>
        <v>105.8</v>
      </c>
      <c r="G60" s="18">
        <f t="shared" si="56"/>
        <v>119.5</v>
      </c>
      <c r="H60" s="18">
        <f t="shared" si="57"/>
        <v>127.39</v>
      </c>
      <c r="I60" s="18">
        <f t="shared" si="58"/>
        <v>153.38999999999999</v>
      </c>
      <c r="J60" s="18">
        <f t="shared" si="59"/>
        <v>160.97999999999999</v>
      </c>
      <c r="K60" s="18">
        <f t="shared" si="60"/>
        <v>180.85</v>
      </c>
      <c r="L60" s="18">
        <f t="shared" si="61"/>
        <v>194.85</v>
      </c>
      <c r="M60" s="18">
        <f t="shared" si="62"/>
        <v>202.44</v>
      </c>
      <c r="N60" s="18">
        <f t="shared" si="63"/>
        <v>216.17</v>
      </c>
      <c r="O60" s="18">
        <f t="shared" si="64"/>
        <v>237.74</v>
      </c>
      <c r="P60" s="18">
        <f t="shared" si="65"/>
        <v>259.02999999999997</v>
      </c>
      <c r="Q60" s="18">
        <f t="shared" si="66"/>
        <v>306.49</v>
      </c>
      <c r="R60" s="18">
        <f t="shared" si="67"/>
        <v>320.05</v>
      </c>
      <c r="S60" s="18">
        <f t="shared" si="68"/>
        <v>327.64</v>
      </c>
      <c r="T60" s="18">
        <f t="shared" si="69"/>
        <v>354.36</v>
      </c>
      <c r="U60" s="18">
        <f t="shared" si="70"/>
        <v>368.8</v>
      </c>
      <c r="V60" s="18">
        <f t="shared" si="71"/>
        <v>422.26</v>
      </c>
      <c r="X60" s="2">
        <v>1829</v>
      </c>
      <c r="Y60" s="2" t="s">
        <v>11</v>
      </c>
      <c r="Z60" s="23">
        <v>40.381286400000008</v>
      </c>
      <c r="AA60" s="24">
        <v>46.402424640000007</v>
      </c>
      <c r="AB60" s="24">
        <v>52.411544639999995</v>
      </c>
      <c r="AC60" s="24">
        <v>55.872797759999997</v>
      </c>
      <c r="AD60" s="24">
        <v>67.278107519999992</v>
      </c>
      <c r="AE60" s="24">
        <v>70.607159999999993</v>
      </c>
      <c r="AF60" s="24">
        <v>79.320384000000004</v>
      </c>
      <c r="AG60" s="24">
        <v>85.461704639999994</v>
      </c>
      <c r="AH60" s="24">
        <v>88.790757119999995</v>
      </c>
      <c r="AI60" s="24">
        <v>94.811895360000008</v>
      </c>
      <c r="AJ60" s="24">
        <v>104.27025024000001</v>
      </c>
      <c r="AK60" s="24">
        <v>113.60842272000001</v>
      </c>
      <c r="AL60" s="24">
        <v>134.4240144</v>
      </c>
      <c r="AM60" s="24">
        <v>140.37304320000001</v>
      </c>
      <c r="AN60" s="24">
        <v>143.70209567999999</v>
      </c>
      <c r="AO60" s="24">
        <v>155.41987967999998</v>
      </c>
      <c r="AP60" s="24">
        <v>161.75349216000001</v>
      </c>
      <c r="AQ60" s="24">
        <v>185.2010784</v>
      </c>
    </row>
    <row r="61" spans="3:43" ht="27.95" customHeight="1" x14ac:dyDescent="0.25">
      <c r="C61" s="5">
        <v>2134</v>
      </c>
      <c r="D61" s="5" t="s">
        <v>13</v>
      </c>
      <c r="E61" s="18">
        <f t="shared" si="54"/>
        <v>100.81</v>
      </c>
      <c r="F61" s="18">
        <f t="shared" si="55"/>
        <v>116.48</v>
      </c>
      <c r="G61" s="18">
        <f t="shared" si="56"/>
        <v>133.5</v>
      </c>
      <c r="H61" s="18">
        <f t="shared" si="57"/>
        <v>140.97999999999999</v>
      </c>
      <c r="I61" s="18">
        <f t="shared" si="58"/>
        <v>170.82</v>
      </c>
      <c r="J61" s="18">
        <f t="shared" si="59"/>
        <v>179.37</v>
      </c>
      <c r="K61" s="18">
        <f t="shared" si="60"/>
        <v>202.14</v>
      </c>
      <c r="L61" s="18">
        <f t="shared" si="61"/>
        <v>218.09</v>
      </c>
      <c r="M61" s="18">
        <f t="shared" si="62"/>
        <v>226.64</v>
      </c>
      <c r="N61" s="18">
        <f t="shared" si="63"/>
        <v>242.28</v>
      </c>
      <c r="O61" s="18">
        <f t="shared" si="64"/>
        <v>266.75</v>
      </c>
      <c r="P61" s="18">
        <f t="shared" si="65"/>
        <v>290.92</v>
      </c>
      <c r="Q61" s="18">
        <f t="shared" si="66"/>
        <v>345.18</v>
      </c>
      <c r="R61" s="18">
        <f t="shared" si="67"/>
        <v>360.66</v>
      </c>
      <c r="S61" s="18">
        <f t="shared" si="68"/>
        <v>369.21</v>
      </c>
      <c r="T61" s="18">
        <f t="shared" si="69"/>
        <v>399.82</v>
      </c>
      <c r="U61" s="18">
        <f t="shared" si="70"/>
        <v>416.18</v>
      </c>
      <c r="V61" s="18">
        <f t="shared" si="71"/>
        <v>477.34</v>
      </c>
      <c r="X61" s="2">
        <v>2134</v>
      </c>
      <c r="Y61" s="2" t="s">
        <v>13</v>
      </c>
      <c r="Z61" s="21">
        <v>44.215104959999998</v>
      </c>
      <c r="AA61" s="22">
        <v>51.089538239999996</v>
      </c>
      <c r="AB61" s="22">
        <v>58.552865279999992</v>
      </c>
      <c r="AC61" s="22">
        <v>61.833844800000001</v>
      </c>
      <c r="AD61" s="22">
        <v>74.921708160000009</v>
      </c>
      <c r="AE61" s="22">
        <v>78.671399039999983</v>
      </c>
      <c r="AF61" s="22">
        <v>88.658556480000001</v>
      </c>
      <c r="AG61" s="22">
        <v>95.653172159999997</v>
      </c>
      <c r="AH61" s="22">
        <v>99.40286304</v>
      </c>
      <c r="AI61" s="22">
        <v>106.26527808</v>
      </c>
      <c r="AJ61" s="22">
        <v>116.9975664</v>
      </c>
      <c r="AK61" s="22">
        <v>127.59765408</v>
      </c>
      <c r="AL61" s="22">
        <v>151.39376928000001</v>
      </c>
      <c r="AM61" s="22">
        <v>158.18407488000003</v>
      </c>
      <c r="AN61" s="22">
        <v>161.93376576</v>
      </c>
      <c r="AO61" s="22">
        <v>175.35813984000001</v>
      </c>
      <c r="AP61" s="22">
        <v>182.53302911999998</v>
      </c>
      <c r="AQ61" s="22">
        <v>209.35774079999996</v>
      </c>
    </row>
    <row r="62" spans="3:43" ht="27.95" customHeight="1" x14ac:dyDescent="0.25">
      <c r="C62" s="5">
        <v>2438</v>
      </c>
      <c r="D62" s="5" t="s">
        <v>14</v>
      </c>
      <c r="E62" s="18">
        <f t="shared" si="54"/>
        <v>109.52</v>
      </c>
      <c r="F62" s="18">
        <f t="shared" si="55"/>
        <v>127.12</v>
      </c>
      <c r="G62" s="18">
        <f t="shared" si="56"/>
        <v>144.68</v>
      </c>
      <c r="H62" s="18">
        <f t="shared" si="57"/>
        <v>14.74</v>
      </c>
      <c r="I62" s="18">
        <f t="shared" si="58"/>
        <v>188.11</v>
      </c>
      <c r="J62" s="18">
        <f t="shared" si="59"/>
        <v>197.73</v>
      </c>
      <c r="K62" s="18">
        <f t="shared" si="60"/>
        <v>223.38</v>
      </c>
      <c r="L62" s="18">
        <f t="shared" si="61"/>
        <v>241.24</v>
      </c>
      <c r="M62" s="18">
        <f t="shared" si="62"/>
        <v>250.75</v>
      </c>
      <c r="N62" s="18">
        <f t="shared" si="63"/>
        <v>268.32</v>
      </c>
      <c r="O62" s="18">
        <f t="shared" si="64"/>
        <v>295.66000000000003</v>
      </c>
      <c r="P62" s="18">
        <f t="shared" si="65"/>
        <v>322.74</v>
      </c>
      <c r="Q62" s="18">
        <f t="shared" si="66"/>
        <v>383.73</v>
      </c>
      <c r="R62" s="18">
        <f t="shared" si="67"/>
        <v>401.13</v>
      </c>
      <c r="S62" s="18">
        <f t="shared" si="68"/>
        <v>410.64</v>
      </c>
      <c r="T62" s="18">
        <f t="shared" si="69"/>
        <v>445.08</v>
      </c>
      <c r="U62" s="18">
        <f t="shared" si="70"/>
        <v>463.39</v>
      </c>
      <c r="V62" s="18">
        <f t="shared" si="71"/>
        <v>532.25</v>
      </c>
      <c r="X62" s="2">
        <v>2438</v>
      </c>
      <c r="Y62" s="2" t="s">
        <v>14</v>
      </c>
      <c r="Z62" s="23">
        <v>48.036905279999999</v>
      </c>
      <c r="AA62" s="24">
        <v>55.752615360000007</v>
      </c>
      <c r="AB62" s="24">
        <v>63.456307200000005</v>
      </c>
      <c r="AC62" s="24">
        <v>6.46581312</v>
      </c>
      <c r="AD62" s="24">
        <v>82.505217600000009</v>
      </c>
      <c r="AE62" s="24">
        <v>86.723619839999984</v>
      </c>
      <c r="AF62" s="24">
        <v>97.972692480000006</v>
      </c>
      <c r="AG62" s="24">
        <v>105.80858496000002</v>
      </c>
      <c r="AH62" s="24">
        <v>109.97891423999999</v>
      </c>
      <c r="AI62" s="24">
        <v>117.68260608</v>
      </c>
      <c r="AJ62" s="24">
        <v>129.67680960000001</v>
      </c>
      <c r="AK62" s="24">
        <v>141.55083072000002</v>
      </c>
      <c r="AL62" s="24">
        <v>168.30343295999998</v>
      </c>
      <c r="AM62" s="24">
        <v>175.93501536000002</v>
      </c>
      <c r="AN62" s="24">
        <v>180.10534464000006</v>
      </c>
      <c r="AO62" s="24">
        <v>195.21227231999998</v>
      </c>
      <c r="AP62" s="24">
        <v>203.24045664000002</v>
      </c>
      <c r="AQ62" s="24">
        <v>233.44229375999998</v>
      </c>
    </row>
    <row r="63" spans="3:43" ht="27.95" customHeight="1" x14ac:dyDescent="0.25">
      <c r="C63" s="5">
        <v>2913</v>
      </c>
      <c r="D63" s="5" t="s">
        <v>15</v>
      </c>
      <c r="E63" s="18">
        <f t="shared" si="54"/>
        <v>121.36</v>
      </c>
      <c r="F63" s="18">
        <f t="shared" si="55"/>
        <v>141.53</v>
      </c>
      <c r="G63" s="18">
        <f t="shared" si="56"/>
        <v>161.72</v>
      </c>
      <c r="H63" s="18">
        <f t="shared" si="57"/>
        <v>172.82</v>
      </c>
      <c r="I63" s="18">
        <f t="shared" si="58"/>
        <v>211.79</v>
      </c>
      <c r="J63" s="18">
        <f t="shared" si="59"/>
        <v>222.58</v>
      </c>
      <c r="K63" s="18">
        <f t="shared" si="60"/>
        <v>252.12</v>
      </c>
      <c r="L63" s="18">
        <f t="shared" si="61"/>
        <v>272.62</v>
      </c>
      <c r="M63" s="18">
        <f t="shared" si="62"/>
        <v>283.41000000000003</v>
      </c>
      <c r="N63" s="18">
        <f t="shared" si="63"/>
        <v>303.88</v>
      </c>
      <c r="O63" s="18">
        <f t="shared" si="64"/>
        <v>334.9</v>
      </c>
      <c r="P63" s="18">
        <f t="shared" si="65"/>
        <v>365.84</v>
      </c>
      <c r="Q63" s="18">
        <f t="shared" si="66"/>
        <v>435.99</v>
      </c>
      <c r="R63" s="18">
        <f t="shared" si="67"/>
        <v>455.99</v>
      </c>
      <c r="S63" s="18">
        <f t="shared" si="68"/>
        <v>475.39</v>
      </c>
      <c r="T63" s="18">
        <f t="shared" si="69"/>
        <v>515.83000000000004</v>
      </c>
      <c r="U63" s="18">
        <f t="shared" si="70"/>
        <v>537.15</v>
      </c>
      <c r="V63" s="18">
        <f t="shared" si="71"/>
        <v>618.04</v>
      </c>
      <c r="X63" s="2">
        <v>2913</v>
      </c>
      <c r="Y63" s="2" t="s">
        <v>15</v>
      </c>
      <c r="Z63" s="21">
        <v>53.228784959999999</v>
      </c>
      <c r="AA63" s="22">
        <v>62.074209600000003</v>
      </c>
      <c r="AB63" s="22">
        <v>70.931652479999997</v>
      </c>
      <c r="AC63" s="22">
        <v>75.799039679999993</v>
      </c>
      <c r="AD63" s="22">
        <v>92.888976960000008</v>
      </c>
      <c r="AE63" s="22">
        <v>97.62416352000001</v>
      </c>
      <c r="AF63" s="22">
        <v>110.57982624000002</v>
      </c>
      <c r="AG63" s="22">
        <v>119.56946976</v>
      </c>
      <c r="AH63" s="22">
        <v>124.30465632000002</v>
      </c>
      <c r="AI63" s="22">
        <v>133.2822816</v>
      </c>
      <c r="AJ63" s="22">
        <v>146.88692928</v>
      </c>
      <c r="AK63" s="22">
        <v>160.45552223999999</v>
      </c>
      <c r="AL63" s="22">
        <v>191.22221664</v>
      </c>
      <c r="AM63" s="22">
        <v>199.99553183999998</v>
      </c>
      <c r="AN63" s="22">
        <v>208.50444576000004</v>
      </c>
      <c r="AO63" s="22">
        <v>226.243368</v>
      </c>
      <c r="AP63" s="22">
        <v>235.59355871999998</v>
      </c>
      <c r="AQ63" s="22">
        <v>271.07140320000002</v>
      </c>
    </row>
    <row r="64" spans="3:43" ht="27.95" customHeight="1" x14ac:dyDescent="0.25">
      <c r="C64" s="5">
        <v>3048</v>
      </c>
      <c r="D64" s="5" t="s">
        <v>21</v>
      </c>
      <c r="E64" s="18">
        <f t="shared" si="54"/>
        <v>130.08000000000001</v>
      </c>
      <c r="F64" s="18">
        <f t="shared" si="55"/>
        <v>152.16</v>
      </c>
      <c r="G64" s="18">
        <f t="shared" si="56"/>
        <v>172.9</v>
      </c>
      <c r="H64" s="18">
        <f t="shared" si="57"/>
        <v>46.58</v>
      </c>
      <c r="I64" s="18">
        <f t="shared" si="58"/>
        <v>229.08</v>
      </c>
      <c r="J64" s="18">
        <f t="shared" si="59"/>
        <v>240.94</v>
      </c>
      <c r="K64" s="18">
        <f t="shared" si="60"/>
        <v>273.36</v>
      </c>
      <c r="L64" s="18">
        <f t="shared" si="61"/>
        <v>295.77</v>
      </c>
      <c r="M64" s="18">
        <f t="shared" si="62"/>
        <v>307.52999999999997</v>
      </c>
      <c r="N64" s="18">
        <f t="shared" si="63"/>
        <v>329.92</v>
      </c>
      <c r="O64" s="18">
        <f t="shared" si="64"/>
        <v>363.81</v>
      </c>
      <c r="P64" s="18">
        <f t="shared" si="65"/>
        <v>397.65</v>
      </c>
      <c r="Q64" s="18">
        <f t="shared" si="66"/>
        <v>474.54</v>
      </c>
      <c r="R64" s="18">
        <f t="shared" si="67"/>
        <v>496.46</v>
      </c>
      <c r="S64" s="18">
        <f t="shared" si="68"/>
        <v>516.82000000000005</v>
      </c>
      <c r="T64" s="18">
        <f t="shared" si="69"/>
        <v>561.1</v>
      </c>
      <c r="U64" s="18">
        <f t="shared" si="70"/>
        <v>584.37</v>
      </c>
      <c r="V64" s="18">
        <f t="shared" si="71"/>
        <v>672.96</v>
      </c>
      <c r="X64" s="2">
        <v>3048</v>
      </c>
      <c r="Y64" s="2" t="s">
        <v>21</v>
      </c>
      <c r="Z64" s="23">
        <v>57.05058528</v>
      </c>
      <c r="AA64" s="24">
        <v>66.737286720000014</v>
      </c>
      <c r="AB64" s="24">
        <v>75.835094400000003</v>
      </c>
      <c r="AC64" s="24">
        <v>20.431007999999991</v>
      </c>
      <c r="AD64" s="24">
        <v>100.47248639999999</v>
      </c>
      <c r="AE64" s="24">
        <v>105.67638432000001</v>
      </c>
      <c r="AF64" s="24">
        <v>119.89396224000002</v>
      </c>
      <c r="AG64" s="24">
        <v>129.72488256000003</v>
      </c>
      <c r="AH64" s="24">
        <v>134.88070752000002</v>
      </c>
      <c r="AI64" s="24">
        <v>144.6996096</v>
      </c>
      <c r="AJ64" s="24">
        <v>159.56617248000003</v>
      </c>
      <c r="AK64" s="24">
        <v>174.40869888</v>
      </c>
      <c r="AL64" s="24">
        <v>208.13188031999999</v>
      </c>
      <c r="AM64" s="24">
        <v>217.74647231999998</v>
      </c>
      <c r="AN64" s="24">
        <v>226.67602464000007</v>
      </c>
      <c r="AO64" s="24">
        <v>246.09750047999998</v>
      </c>
      <c r="AP64" s="24">
        <v>256.30098624000004</v>
      </c>
      <c r="AQ64" s="24">
        <v>295.15595616000002</v>
      </c>
    </row>
    <row r="65" spans="3:43" ht="27.95" customHeight="1" x14ac:dyDescent="0.25">
      <c r="C65" s="5">
        <v>3300</v>
      </c>
      <c r="D65" s="5" t="s">
        <v>22</v>
      </c>
      <c r="E65" s="18">
        <f t="shared" si="54"/>
        <v>141.91</v>
      </c>
      <c r="F65" s="18">
        <f t="shared" si="55"/>
        <v>166.57</v>
      </c>
      <c r="G65" s="18">
        <f t="shared" si="56"/>
        <v>189.95</v>
      </c>
      <c r="H65" s="18">
        <f t="shared" si="57"/>
        <v>204.66</v>
      </c>
      <c r="I65" s="18">
        <f t="shared" si="58"/>
        <v>252.75</v>
      </c>
      <c r="J65" s="18">
        <f t="shared" si="59"/>
        <v>265.8</v>
      </c>
      <c r="K65" s="18">
        <f t="shared" si="60"/>
        <v>302.10000000000002</v>
      </c>
      <c r="L65" s="18">
        <f t="shared" si="61"/>
        <v>327.14999999999998</v>
      </c>
      <c r="M65" s="18">
        <f t="shared" si="62"/>
        <v>340.19</v>
      </c>
      <c r="N65" s="18">
        <f t="shared" si="63"/>
        <v>365.48</v>
      </c>
      <c r="O65" s="18">
        <f t="shared" si="64"/>
        <v>403.05</v>
      </c>
      <c r="P65" s="18">
        <f t="shared" si="65"/>
        <v>440.75</v>
      </c>
      <c r="Q65" s="18">
        <f t="shared" si="66"/>
        <v>526.79999999999995</v>
      </c>
      <c r="R65" s="18">
        <f t="shared" si="67"/>
        <v>551.32000000000005</v>
      </c>
      <c r="S65" s="18">
        <f t="shared" si="68"/>
        <v>581.57000000000005</v>
      </c>
      <c r="T65" s="18">
        <f t="shared" si="69"/>
        <v>631.85</v>
      </c>
      <c r="U65" s="18">
        <f t="shared" si="70"/>
        <v>658.13</v>
      </c>
      <c r="V65" s="18">
        <f t="shared" si="71"/>
        <v>758.75</v>
      </c>
      <c r="X65" s="2">
        <v>3300</v>
      </c>
      <c r="Y65" s="2" t="s">
        <v>22</v>
      </c>
      <c r="Z65" s="21">
        <v>62.24246496</v>
      </c>
      <c r="AA65" s="22">
        <v>73.05888096000001</v>
      </c>
      <c r="AB65" s="22">
        <v>83.310439679999988</v>
      </c>
      <c r="AC65" s="22">
        <v>89.764234559999977</v>
      </c>
      <c r="AD65" s="22">
        <v>110.85624575999999</v>
      </c>
      <c r="AE65" s="22">
        <v>116.57692800000004</v>
      </c>
      <c r="AF65" s="22">
        <v>132.50109600000002</v>
      </c>
      <c r="AG65" s="22">
        <v>143.48576736000001</v>
      </c>
      <c r="AH65" s="22">
        <v>149.20644960000004</v>
      </c>
      <c r="AI65" s="22">
        <v>160.29928512000001</v>
      </c>
      <c r="AJ65" s="22">
        <v>176.77629216</v>
      </c>
      <c r="AK65" s="22">
        <v>193.31339039999997</v>
      </c>
      <c r="AL65" s="22">
        <v>231.05066400000001</v>
      </c>
      <c r="AM65" s="22">
        <v>241.80698879999997</v>
      </c>
      <c r="AN65" s="22">
        <v>255.07512576000005</v>
      </c>
      <c r="AO65" s="22">
        <v>277.12859616000003</v>
      </c>
      <c r="AP65" s="22">
        <v>288.65408831999997</v>
      </c>
      <c r="AQ65" s="22">
        <v>332.78506560000005</v>
      </c>
    </row>
    <row r="66" spans="3:43" ht="27.95" customHeight="1" x14ac:dyDescent="0.25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spans="3:43" ht="27.95" customHeight="1" x14ac:dyDescent="0.25">
      <c r="C67" s="17"/>
      <c r="D67" s="42" t="s">
        <v>26</v>
      </c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X67" s="17"/>
      <c r="Y67" s="46" t="s">
        <v>26</v>
      </c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3:43" ht="27.95" customHeight="1" x14ac:dyDescent="0.25">
      <c r="C68" s="8" t="s">
        <v>1</v>
      </c>
      <c r="D68" s="9"/>
      <c r="E68" s="6">
        <v>610</v>
      </c>
      <c r="F68" s="5">
        <v>762</v>
      </c>
      <c r="G68" s="5">
        <v>914</v>
      </c>
      <c r="H68" s="5">
        <v>1067</v>
      </c>
      <c r="I68" s="5">
        <v>1219</v>
      </c>
      <c r="J68" s="5">
        <v>1372</v>
      </c>
      <c r="K68" s="5">
        <v>1524</v>
      </c>
      <c r="L68" s="5">
        <v>1676</v>
      </c>
      <c r="M68" s="5">
        <v>1829</v>
      </c>
      <c r="N68" s="5">
        <v>1981</v>
      </c>
      <c r="O68" s="5">
        <v>2134</v>
      </c>
      <c r="P68" s="5">
        <v>2438</v>
      </c>
      <c r="Q68" s="5">
        <v>2913</v>
      </c>
      <c r="R68" s="5">
        <v>3048</v>
      </c>
      <c r="S68" s="5">
        <v>3200</v>
      </c>
      <c r="T68" s="5">
        <v>3429</v>
      </c>
      <c r="U68" s="5">
        <v>3658</v>
      </c>
      <c r="V68" s="5">
        <v>4115</v>
      </c>
      <c r="X68" s="1" t="s">
        <v>1</v>
      </c>
      <c r="Y68" s="2"/>
      <c r="Z68" s="2">
        <v>610</v>
      </c>
      <c r="AA68" s="2">
        <v>762</v>
      </c>
      <c r="AB68" s="2">
        <v>914</v>
      </c>
      <c r="AC68" s="2">
        <v>1067</v>
      </c>
      <c r="AD68" s="2">
        <v>1219</v>
      </c>
      <c r="AE68" s="2">
        <v>1372</v>
      </c>
      <c r="AF68" s="2">
        <v>1524</v>
      </c>
      <c r="AG68" s="2">
        <v>1676</v>
      </c>
      <c r="AH68" s="2">
        <v>1829</v>
      </c>
      <c r="AI68" s="2">
        <v>1981</v>
      </c>
      <c r="AJ68" s="2">
        <v>2134</v>
      </c>
      <c r="AK68" s="2">
        <v>2438</v>
      </c>
      <c r="AL68" s="2">
        <v>2913</v>
      </c>
      <c r="AM68" s="2">
        <v>3048</v>
      </c>
      <c r="AN68" s="2">
        <v>3200</v>
      </c>
      <c r="AO68" s="2">
        <v>3429</v>
      </c>
      <c r="AP68" s="2">
        <v>3658</v>
      </c>
      <c r="AQ68" s="2">
        <v>4115</v>
      </c>
    </row>
    <row r="69" spans="3:43" ht="27.95" customHeight="1" x14ac:dyDescent="0.25">
      <c r="C69" s="10"/>
      <c r="D69" s="11" t="s">
        <v>2</v>
      </c>
      <c r="E69" s="6" t="s">
        <v>3</v>
      </c>
      <c r="F69" s="5" t="s">
        <v>4</v>
      </c>
      <c r="G69" s="5" t="s">
        <v>5</v>
      </c>
      <c r="H69" s="5" t="s">
        <v>6</v>
      </c>
      <c r="I69" s="5" t="s">
        <v>7</v>
      </c>
      <c r="J69" s="5" t="s">
        <v>8</v>
      </c>
      <c r="K69" s="5" t="s">
        <v>9</v>
      </c>
      <c r="L69" s="5" t="s">
        <v>10</v>
      </c>
      <c r="M69" s="5" t="s">
        <v>11</v>
      </c>
      <c r="N69" s="5" t="s">
        <v>12</v>
      </c>
      <c r="O69" s="5" t="s">
        <v>13</v>
      </c>
      <c r="P69" s="5" t="s">
        <v>14</v>
      </c>
      <c r="Q69" s="5" t="s">
        <v>15</v>
      </c>
      <c r="R69" s="5" t="s">
        <v>16</v>
      </c>
      <c r="S69" s="5" t="s">
        <v>17</v>
      </c>
      <c r="T69" s="5" t="s">
        <v>18</v>
      </c>
      <c r="U69" s="5" t="s">
        <v>19</v>
      </c>
      <c r="V69" s="5" t="s">
        <v>20</v>
      </c>
      <c r="X69" s="2"/>
      <c r="Y69" s="2" t="s">
        <v>2</v>
      </c>
      <c r="Z69" s="2" t="s">
        <v>3</v>
      </c>
      <c r="AA69" s="2" t="s">
        <v>4</v>
      </c>
      <c r="AB69" s="2" t="s">
        <v>5</v>
      </c>
      <c r="AC69" s="2" t="s">
        <v>6</v>
      </c>
      <c r="AD69" s="2" t="s">
        <v>7</v>
      </c>
      <c r="AE69" s="2" t="s">
        <v>8</v>
      </c>
      <c r="AF69" s="2" t="s">
        <v>9</v>
      </c>
      <c r="AG69" s="2" t="s">
        <v>10</v>
      </c>
      <c r="AH69" s="2" t="s">
        <v>11</v>
      </c>
      <c r="AI69" s="2" t="s">
        <v>12</v>
      </c>
      <c r="AJ69" s="2" t="s">
        <v>13</v>
      </c>
      <c r="AK69" s="2" t="s">
        <v>14</v>
      </c>
      <c r="AL69" s="2" t="s">
        <v>15</v>
      </c>
      <c r="AM69" s="2" t="s">
        <v>16</v>
      </c>
      <c r="AN69" s="2" t="s">
        <v>17</v>
      </c>
      <c r="AO69" s="2" t="s">
        <v>18</v>
      </c>
      <c r="AP69" s="2" t="s">
        <v>19</v>
      </c>
      <c r="AQ69" s="2" t="s">
        <v>20</v>
      </c>
    </row>
    <row r="70" spans="3:43" ht="27.95" customHeight="1" x14ac:dyDescent="0.25">
      <c r="C70" s="7">
        <v>610</v>
      </c>
      <c r="D70" s="7" t="s">
        <v>3</v>
      </c>
      <c r="E70" s="18">
        <f t="shared" ref="E70:E81" si="72">ROUND(Z70*(1+$B$1)*(1+$B$2),2)</f>
        <v>59.99</v>
      </c>
      <c r="F70" s="18">
        <f t="shared" ref="F70:F81" si="73">ROUND(AA70*(1+$B$1)*(1+$B$2),2)</f>
        <v>66.290000000000006</v>
      </c>
      <c r="G70" s="18">
        <f t="shared" ref="G70:G81" si="74">ROUND(AB70*(1+$B$1)*(1+$B$2),2)</f>
        <v>72.56</v>
      </c>
      <c r="H70" s="18">
        <f t="shared" ref="H70:H81" si="75">ROUND(AC70*(1+$B$1)*(1+$B$2),2)</f>
        <v>76.819999999999993</v>
      </c>
      <c r="I70" s="18">
        <f t="shared" ref="I70:I81" si="76">ROUND(AD70*(1+$B$1)*(1+$B$2),2)</f>
        <v>87.75</v>
      </c>
      <c r="J70" s="18">
        <f t="shared" ref="J70:J81" si="77">ROUND(AE70*(1+$B$1)*(1+$B$2),2)</f>
        <v>91.81</v>
      </c>
      <c r="K70" s="18">
        <f t="shared" ref="K70:K81" si="78">ROUND(AF70*(1+$B$1)*(1+$B$2),2)</f>
        <v>100.5</v>
      </c>
      <c r="L70" s="18">
        <f t="shared" ref="L70:L81" si="79">ROUND(AG70*(1+$B$1)*(1+$B$2),2)</f>
        <v>107.15</v>
      </c>
      <c r="M70" s="18">
        <f t="shared" ref="M70:M81" si="80">ROUND(AH70*(1+$B$1)*(1+$B$2),2)</f>
        <v>111.03</v>
      </c>
      <c r="N70" s="18">
        <f t="shared" ref="N70:N81" si="81">ROUND(AI70*(1+$B$1)*(1+$B$2),2)</f>
        <v>117.33</v>
      </c>
      <c r="O70" s="18">
        <f t="shared" ref="O70:O81" si="82">ROUND(AJ70*(1+$B$1)*(1+$B$2),2)</f>
        <v>127.8</v>
      </c>
      <c r="P70" s="18">
        <f t="shared" ref="P70:P81" si="83">ROUND(AK70*(1+$B$1)*(1+$B$2),2)</f>
        <v>138.02000000000001</v>
      </c>
      <c r="Q70" s="18">
        <f t="shared" ref="Q70:Q81" si="84">ROUND(AL70*(1+$B$1)*(1+$B$2),2)</f>
        <v>159.51</v>
      </c>
      <c r="R70" s="18">
        <f t="shared" ref="R70:R81" si="85">ROUND(AM70*(1+$B$1)*(1+$B$2),2)</f>
        <v>165.64</v>
      </c>
      <c r="S70" s="18">
        <f t="shared" ref="S70:S81" si="86">ROUND(AN70*(1+$B$1)*(1+$B$2),2)</f>
        <v>169.52</v>
      </c>
      <c r="T70" s="18">
        <f t="shared" ref="T70:T81" si="87">ROUND(AO70*(1+$B$1)*(1+$B$2),2)</f>
        <v>181.41</v>
      </c>
      <c r="U70" s="18">
        <f t="shared" ref="U70:U81" si="88">ROUND(AP70*(1+$B$1)*(1+$B$2),2)</f>
        <v>188.45</v>
      </c>
      <c r="V70" s="18">
        <f t="shared" ref="V70:V81" si="89">ROUND(AQ70*(1+$B$1)*(1+$B$2),2)</f>
        <v>211.53</v>
      </c>
      <c r="X70" s="2">
        <v>610</v>
      </c>
      <c r="Y70" s="2" t="s">
        <v>3</v>
      </c>
      <c r="Z70" s="19">
        <v>26.310931920000002</v>
      </c>
      <c r="AA70" s="20">
        <v>29.074526208000002</v>
      </c>
      <c r="AB70" s="20">
        <v>31.825501343999996</v>
      </c>
      <c r="AC70" s="20">
        <v>33.693135840000004</v>
      </c>
      <c r="AD70" s="20">
        <v>38.488413599999994</v>
      </c>
      <c r="AE70" s="20">
        <v>40.267714032000001</v>
      </c>
      <c r="AF70" s="20">
        <v>44.07869793599999</v>
      </c>
      <c r="AG70" s="20">
        <v>46.993722048000002</v>
      </c>
      <c r="AH70" s="20">
        <v>48.697307568000006</v>
      </c>
      <c r="AI70" s="20">
        <v>51.460901856000007</v>
      </c>
      <c r="AJ70" s="20">
        <v>56.054273184000003</v>
      </c>
      <c r="AK70" s="20">
        <v>60.534072144</v>
      </c>
      <c r="AL70" s="20">
        <v>69.960578687999998</v>
      </c>
      <c r="AM70" s="20">
        <v>72.64845806400001</v>
      </c>
      <c r="AN70" s="20">
        <v>74.352043583999986</v>
      </c>
      <c r="AO70" s="20">
        <v>79.563753360000007</v>
      </c>
      <c r="AP70" s="20">
        <v>82.655445600000021</v>
      </c>
      <c r="AQ70" s="20">
        <v>92.776005504000011</v>
      </c>
    </row>
    <row r="71" spans="3:43" ht="27.95" customHeight="1" x14ac:dyDescent="0.25">
      <c r="C71" s="5">
        <v>762</v>
      </c>
      <c r="D71" s="5" t="s">
        <v>4</v>
      </c>
      <c r="E71" s="18">
        <f t="shared" si="72"/>
        <v>64.53</v>
      </c>
      <c r="F71" s="18">
        <f t="shared" si="73"/>
        <v>71.87</v>
      </c>
      <c r="G71" s="18">
        <f t="shared" si="74"/>
        <v>79.180000000000007</v>
      </c>
      <c r="H71" s="18">
        <f t="shared" si="75"/>
        <v>83.9</v>
      </c>
      <c r="I71" s="18">
        <f t="shared" si="76"/>
        <v>97.02</v>
      </c>
      <c r="J71" s="18">
        <f t="shared" si="77"/>
        <v>101.45</v>
      </c>
      <c r="K71" s="18">
        <f t="shared" si="78"/>
        <v>111.66</v>
      </c>
      <c r="L71" s="18">
        <f t="shared" si="79"/>
        <v>119.29</v>
      </c>
      <c r="M71" s="18">
        <f t="shared" si="80"/>
        <v>123.69</v>
      </c>
      <c r="N71" s="18">
        <f t="shared" si="81"/>
        <v>131</v>
      </c>
      <c r="O71" s="18">
        <f t="shared" si="82"/>
        <v>143</v>
      </c>
      <c r="P71" s="18">
        <f t="shared" si="83"/>
        <v>154.71</v>
      </c>
      <c r="Q71" s="18">
        <f t="shared" si="84"/>
        <v>122.19</v>
      </c>
      <c r="R71" s="18">
        <f t="shared" si="85"/>
        <v>186.9</v>
      </c>
      <c r="S71" s="18">
        <f t="shared" si="86"/>
        <v>191.3</v>
      </c>
      <c r="T71" s="18">
        <f t="shared" si="87"/>
        <v>205.17</v>
      </c>
      <c r="U71" s="18">
        <f t="shared" si="88"/>
        <v>135.57</v>
      </c>
      <c r="V71" s="18">
        <f t="shared" si="89"/>
        <v>240.99</v>
      </c>
      <c r="X71" s="2">
        <v>762</v>
      </c>
      <c r="Y71" s="2" t="s">
        <v>4</v>
      </c>
      <c r="Z71" s="21">
        <v>28.304757936000001</v>
      </c>
      <c r="AA71" s="22">
        <v>31.522641696000001</v>
      </c>
      <c r="AB71" s="22">
        <v>34.727906304000001</v>
      </c>
      <c r="AC71" s="22">
        <v>36.797447232000003</v>
      </c>
      <c r="AD71" s="22">
        <v>42.551780543999996</v>
      </c>
      <c r="AE71" s="22">
        <v>44.495129951999992</v>
      </c>
      <c r="AF71" s="22">
        <v>48.97492891200001</v>
      </c>
      <c r="AG71" s="22">
        <v>52.319004192000008</v>
      </c>
      <c r="AH71" s="22">
        <v>54.249734448000005</v>
      </c>
      <c r="AI71" s="22">
        <v>57.457522886399993</v>
      </c>
      <c r="AJ71" s="22">
        <v>62.717185440000002</v>
      </c>
      <c r="AK71" s="22">
        <v>67.853180304000006</v>
      </c>
      <c r="AL71" s="22">
        <v>53.593538543999998</v>
      </c>
      <c r="AM71" s="22">
        <v>81.974011391999994</v>
      </c>
      <c r="AN71" s="22">
        <v>83.904741647999998</v>
      </c>
      <c r="AO71" s="22">
        <v>89.987172911999991</v>
      </c>
      <c r="AP71" s="22">
        <v>59.461444223999997</v>
      </c>
      <c r="AQ71" s="22">
        <v>105.69801715200002</v>
      </c>
    </row>
    <row r="72" spans="3:43" ht="27.95" customHeight="1" x14ac:dyDescent="0.25">
      <c r="C72" s="5">
        <v>914</v>
      </c>
      <c r="D72" s="5" t="s">
        <v>5</v>
      </c>
      <c r="E72" s="18">
        <f t="shared" si="72"/>
        <v>69.11</v>
      </c>
      <c r="F72" s="18">
        <f t="shared" si="73"/>
        <v>77.45</v>
      </c>
      <c r="G72" s="18">
        <f t="shared" si="74"/>
        <v>85.77</v>
      </c>
      <c r="H72" s="18">
        <f t="shared" si="75"/>
        <v>91</v>
      </c>
      <c r="I72" s="18">
        <f t="shared" si="76"/>
        <v>106.14</v>
      </c>
      <c r="J72" s="18">
        <f t="shared" si="77"/>
        <v>111.06</v>
      </c>
      <c r="K72" s="18">
        <f t="shared" si="78"/>
        <v>122.8</v>
      </c>
      <c r="L72" s="18">
        <f t="shared" si="79"/>
        <v>131.43</v>
      </c>
      <c r="M72" s="18">
        <f t="shared" si="80"/>
        <v>136.35</v>
      </c>
      <c r="N72" s="18">
        <f t="shared" si="81"/>
        <v>144.69</v>
      </c>
      <c r="O72" s="18">
        <f t="shared" si="82"/>
        <v>158.19</v>
      </c>
      <c r="P72" s="18">
        <f t="shared" si="83"/>
        <v>171.42</v>
      </c>
      <c r="Q72" s="18">
        <f t="shared" si="84"/>
        <v>199.99</v>
      </c>
      <c r="R72" s="18">
        <f t="shared" si="85"/>
        <v>208.13</v>
      </c>
      <c r="S72" s="18">
        <f t="shared" si="86"/>
        <v>213.05</v>
      </c>
      <c r="T72" s="18">
        <f t="shared" si="87"/>
        <v>228.94</v>
      </c>
      <c r="U72" s="18">
        <f t="shared" si="88"/>
        <v>238.03</v>
      </c>
      <c r="V72" s="18">
        <f t="shared" si="89"/>
        <v>269.82</v>
      </c>
      <c r="X72" s="2">
        <v>914</v>
      </c>
      <c r="Y72" s="2" t="s">
        <v>5</v>
      </c>
      <c r="Z72" s="23">
        <v>30.311203104000001</v>
      </c>
      <c r="AA72" s="24">
        <v>33.970757184</v>
      </c>
      <c r="AB72" s="24">
        <v>37.617692112000007</v>
      </c>
      <c r="AC72" s="24">
        <v>39.914377776000002</v>
      </c>
      <c r="AD72" s="24">
        <v>46.552051727999995</v>
      </c>
      <c r="AE72" s="24">
        <v>48.709926720000006</v>
      </c>
      <c r="AF72" s="24">
        <v>53.858540736000002</v>
      </c>
      <c r="AG72" s="24">
        <v>57.644286336</v>
      </c>
      <c r="AH72" s="24">
        <v>59.802161328000011</v>
      </c>
      <c r="AI72" s="24">
        <v>63.461715408000003</v>
      </c>
      <c r="AJ72" s="24">
        <v>69.380097695999993</v>
      </c>
      <c r="AK72" s="24">
        <v>75.18490761599999</v>
      </c>
      <c r="AL72" s="24">
        <v>87.715725552000009</v>
      </c>
      <c r="AM72" s="24">
        <v>91.286945568000007</v>
      </c>
      <c r="AN72" s="24">
        <v>93.444820560000011</v>
      </c>
      <c r="AO72" s="24">
        <v>100.41059246399999</v>
      </c>
      <c r="AP72" s="24">
        <v>104.398244496</v>
      </c>
      <c r="AQ72" s="24">
        <v>118.34240745599999</v>
      </c>
    </row>
    <row r="73" spans="3:43" ht="27.95" customHeight="1" x14ac:dyDescent="0.25">
      <c r="C73" s="5">
        <v>1067</v>
      </c>
      <c r="D73" s="5" t="s">
        <v>6</v>
      </c>
      <c r="E73" s="18">
        <f t="shared" si="72"/>
        <v>73.739999999999995</v>
      </c>
      <c r="F73" s="18">
        <f t="shared" si="73"/>
        <v>83.06</v>
      </c>
      <c r="G73" s="18">
        <f t="shared" si="74"/>
        <v>92.41</v>
      </c>
      <c r="H73" s="18">
        <f t="shared" si="75"/>
        <v>98.14</v>
      </c>
      <c r="I73" s="18">
        <f t="shared" si="76"/>
        <v>115.89</v>
      </c>
      <c r="J73" s="18">
        <f t="shared" si="77"/>
        <v>120.78</v>
      </c>
      <c r="K73" s="18">
        <f t="shared" si="78"/>
        <v>133.96</v>
      </c>
      <c r="L73" s="18">
        <f t="shared" si="79"/>
        <v>143.66</v>
      </c>
      <c r="M73" s="18">
        <f t="shared" si="80"/>
        <v>149.09</v>
      </c>
      <c r="N73" s="18">
        <f t="shared" si="81"/>
        <v>158.41999999999999</v>
      </c>
      <c r="O73" s="18">
        <f t="shared" si="82"/>
        <v>173.49</v>
      </c>
      <c r="P73" s="18">
        <f t="shared" si="83"/>
        <v>188.25</v>
      </c>
      <c r="Q73" s="18">
        <f t="shared" si="84"/>
        <v>220.62</v>
      </c>
      <c r="R73" s="18">
        <f t="shared" si="85"/>
        <v>229.54</v>
      </c>
      <c r="S73" s="18">
        <f t="shared" si="86"/>
        <v>234.95</v>
      </c>
      <c r="T73" s="18">
        <f t="shared" si="87"/>
        <v>252.87</v>
      </c>
      <c r="U73" s="18">
        <f t="shared" si="88"/>
        <v>262.97000000000003</v>
      </c>
      <c r="V73" s="18">
        <f t="shared" si="89"/>
        <v>298.82</v>
      </c>
      <c r="X73" s="2">
        <v>1067</v>
      </c>
      <c r="Y73" s="2" t="s">
        <v>6</v>
      </c>
      <c r="Z73" s="21">
        <v>32.342886576000005</v>
      </c>
      <c r="AA73" s="22">
        <v>36.431491823999998</v>
      </c>
      <c r="AB73" s="22">
        <v>40.532716223999998</v>
      </c>
      <c r="AC73" s="22">
        <v>43.043927472</v>
      </c>
      <c r="AD73" s="22">
        <v>50.829944256000005</v>
      </c>
      <c r="AE73" s="22">
        <v>52.975200095999995</v>
      </c>
      <c r="AF73" s="22">
        <v>58.754771712000007</v>
      </c>
      <c r="AG73" s="22">
        <v>63.007425935999997</v>
      </c>
      <c r="AH73" s="22">
        <v>65.392445664000007</v>
      </c>
      <c r="AI73" s="22">
        <v>69.481050912000001</v>
      </c>
      <c r="AJ73" s="22">
        <v>76.093486560000002</v>
      </c>
      <c r="AK73" s="22">
        <v>82.567111535999999</v>
      </c>
      <c r="AL73" s="22">
        <v>96.763657536000025</v>
      </c>
      <c r="AM73" s="22">
        <v>100.675594656</v>
      </c>
      <c r="AN73" s="22">
        <v>103.04799523200001</v>
      </c>
      <c r="AO73" s="22">
        <v>110.90972692799998</v>
      </c>
      <c r="AP73" s="22">
        <v>115.33904928000001</v>
      </c>
      <c r="AQ73" s="22">
        <v>131.062512672</v>
      </c>
    </row>
    <row r="74" spans="3:43" ht="27.95" customHeight="1" x14ac:dyDescent="0.25">
      <c r="C74" s="5">
        <v>1219</v>
      </c>
      <c r="D74" s="5" t="s">
        <v>7</v>
      </c>
      <c r="E74" s="18">
        <f t="shared" si="72"/>
        <v>78.319999999999993</v>
      </c>
      <c r="F74" s="18">
        <f t="shared" si="73"/>
        <v>88.67</v>
      </c>
      <c r="G74" s="18">
        <f t="shared" si="74"/>
        <v>99</v>
      </c>
      <c r="H74" s="18">
        <f t="shared" si="75"/>
        <v>105.28</v>
      </c>
      <c r="I74" s="18">
        <f t="shared" si="76"/>
        <v>124.44</v>
      </c>
      <c r="J74" s="18">
        <f t="shared" si="77"/>
        <v>130.38999999999999</v>
      </c>
      <c r="K74" s="18">
        <f t="shared" si="78"/>
        <v>145.15</v>
      </c>
      <c r="L74" s="18">
        <f t="shared" si="79"/>
        <v>155.83000000000001</v>
      </c>
      <c r="M74" s="18">
        <f t="shared" si="80"/>
        <v>161.75</v>
      </c>
      <c r="N74" s="18">
        <f t="shared" si="81"/>
        <v>172.11</v>
      </c>
      <c r="O74" s="18">
        <f t="shared" si="82"/>
        <v>188.68</v>
      </c>
      <c r="P74" s="18">
        <f t="shared" si="83"/>
        <v>204.94</v>
      </c>
      <c r="Q74" s="18">
        <f t="shared" si="84"/>
        <v>240.62</v>
      </c>
      <c r="R74" s="18">
        <f t="shared" si="85"/>
        <v>250.8</v>
      </c>
      <c r="S74" s="18">
        <f t="shared" si="86"/>
        <v>256.7</v>
      </c>
      <c r="T74" s="18">
        <f t="shared" si="87"/>
        <v>276.67</v>
      </c>
      <c r="U74" s="18">
        <f t="shared" si="88"/>
        <v>287.75</v>
      </c>
      <c r="V74" s="18">
        <f t="shared" si="89"/>
        <v>327.58999999999997</v>
      </c>
      <c r="X74" s="2">
        <v>1219</v>
      </c>
      <c r="Y74" s="2" t="s">
        <v>7</v>
      </c>
      <c r="Z74" s="23">
        <v>34.349331743999997</v>
      </c>
      <c r="AA74" s="24">
        <v>38.892226463999997</v>
      </c>
      <c r="AB74" s="24">
        <v>43.422502031999997</v>
      </c>
      <c r="AC74" s="24">
        <v>46.173477168000005</v>
      </c>
      <c r="AD74" s="24">
        <v>54.577832399999998</v>
      </c>
      <c r="AE74" s="24">
        <v>57.189996864000001</v>
      </c>
      <c r="AF74" s="24">
        <v>63.663621840000012</v>
      </c>
      <c r="AG74" s="24">
        <v>68.345327232000002</v>
      </c>
      <c r="AH74" s="24">
        <v>70.944872544000006</v>
      </c>
      <c r="AI74" s="24">
        <v>75.487767264000013</v>
      </c>
      <c r="AJ74" s="24">
        <v>82.756398816000001</v>
      </c>
      <c r="AK74" s="24">
        <v>89.886219695999998</v>
      </c>
      <c r="AL74" s="24">
        <v>105.533968176</v>
      </c>
      <c r="AM74" s="24">
        <v>110.00114798400001</v>
      </c>
      <c r="AN74" s="24">
        <v>112.588074144</v>
      </c>
      <c r="AO74" s="24">
        <v>121.34576563199998</v>
      </c>
      <c r="AP74" s="24">
        <v>126.204139152</v>
      </c>
      <c r="AQ74" s="24">
        <v>143.68166467200001</v>
      </c>
    </row>
    <row r="75" spans="3:43" ht="27.95" customHeight="1" x14ac:dyDescent="0.25">
      <c r="C75" s="5">
        <v>1524</v>
      </c>
      <c r="D75" s="5" t="s">
        <v>9</v>
      </c>
      <c r="E75" s="18">
        <f t="shared" si="72"/>
        <v>87.49</v>
      </c>
      <c r="F75" s="18">
        <f t="shared" si="73"/>
        <v>99.9</v>
      </c>
      <c r="G75" s="18">
        <f t="shared" si="74"/>
        <v>112.24</v>
      </c>
      <c r="H75" s="18">
        <f t="shared" si="75"/>
        <v>119.49</v>
      </c>
      <c r="I75" s="18">
        <f t="shared" si="76"/>
        <v>142.77000000000001</v>
      </c>
      <c r="J75" s="18">
        <f t="shared" si="77"/>
        <v>149.69999999999999</v>
      </c>
      <c r="K75" s="18">
        <f t="shared" si="78"/>
        <v>167.54</v>
      </c>
      <c r="L75" s="18">
        <f t="shared" si="79"/>
        <v>180.2</v>
      </c>
      <c r="M75" s="18">
        <f t="shared" si="80"/>
        <v>187.16</v>
      </c>
      <c r="N75" s="18">
        <f t="shared" si="81"/>
        <v>199.53</v>
      </c>
      <c r="O75" s="18">
        <f t="shared" si="82"/>
        <v>219.13</v>
      </c>
      <c r="P75" s="18">
        <f t="shared" si="83"/>
        <v>238.46</v>
      </c>
      <c r="Q75" s="18">
        <f t="shared" si="84"/>
        <v>281.20999999999998</v>
      </c>
      <c r="R75" s="18">
        <f t="shared" si="85"/>
        <v>293.43</v>
      </c>
      <c r="S75" s="18">
        <f t="shared" si="86"/>
        <v>300.35000000000002</v>
      </c>
      <c r="T75" s="18">
        <f t="shared" si="87"/>
        <v>324.37</v>
      </c>
      <c r="U75" s="18">
        <f t="shared" si="88"/>
        <v>337.49</v>
      </c>
      <c r="V75" s="18">
        <f t="shared" si="89"/>
        <v>385.51</v>
      </c>
      <c r="X75" s="2">
        <v>1524</v>
      </c>
      <c r="Y75" s="2" t="s">
        <v>9</v>
      </c>
      <c r="Z75" s="21">
        <v>38.374841232000001</v>
      </c>
      <c r="AA75" s="22">
        <v>43.813695743999993</v>
      </c>
      <c r="AB75" s="22">
        <v>49.227311951999994</v>
      </c>
      <c r="AC75" s="22">
        <v>52.407338256000003</v>
      </c>
      <c r="AD75" s="22">
        <v>62.616232224000001</v>
      </c>
      <c r="AE75" s="22">
        <v>65.657447856000005</v>
      </c>
      <c r="AF75" s="22">
        <v>73.483845926399994</v>
      </c>
      <c r="AG75" s="22">
        <v>79.033748975999998</v>
      </c>
      <c r="AH75" s="22">
        <v>82.087583759999987</v>
      </c>
      <c r="AI75" s="22">
        <v>87.513819119999994</v>
      </c>
      <c r="AJ75" s="22">
        <v>96.107461631999982</v>
      </c>
      <c r="AK75" s="22">
        <v>104.58753177599999</v>
      </c>
      <c r="AL75" s="22">
        <v>123.33959164800001</v>
      </c>
      <c r="AM75" s="22">
        <v>128.69894550240002</v>
      </c>
      <c r="AN75" s="22">
        <v>131.731327728</v>
      </c>
      <c r="AO75" s="22">
        <v>142.26831964799999</v>
      </c>
      <c r="AP75" s="22">
        <v>148.02265296000002</v>
      </c>
      <c r="AQ75" s="22">
        <v>169.08401764800001</v>
      </c>
    </row>
    <row r="76" spans="3:43" ht="27.95" customHeight="1" x14ac:dyDescent="0.25">
      <c r="C76" s="5">
        <v>1829</v>
      </c>
      <c r="D76" s="5" t="s">
        <v>11</v>
      </c>
      <c r="E76" s="18">
        <f t="shared" si="72"/>
        <v>96.67</v>
      </c>
      <c r="F76" s="18">
        <f t="shared" si="73"/>
        <v>111.09</v>
      </c>
      <c r="G76" s="18">
        <f t="shared" si="74"/>
        <v>125.47</v>
      </c>
      <c r="H76" s="18">
        <f t="shared" si="75"/>
        <v>133.76</v>
      </c>
      <c r="I76" s="18">
        <f t="shared" si="76"/>
        <v>161.06</v>
      </c>
      <c r="J76" s="18">
        <f t="shared" si="77"/>
        <v>169.03</v>
      </c>
      <c r="K76" s="18">
        <f t="shared" si="78"/>
        <v>189.89</v>
      </c>
      <c r="L76" s="18">
        <f t="shared" si="79"/>
        <v>204.6</v>
      </c>
      <c r="M76" s="18">
        <f t="shared" si="80"/>
        <v>212.57</v>
      </c>
      <c r="N76" s="18">
        <f t="shared" si="81"/>
        <v>226.98</v>
      </c>
      <c r="O76" s="18">
        <f t="shared" si="82"/>
        <v>249.62</v>
      </c>
      <c r="P76" s="18">
        <f t="shared" si="83"/>
        <v>271.98</v>
      </c>
      <c r="Q76" s="18">
        <f t="shared" si="84"/>
        <v>321.81</v>
      </c>
      <c r="R76" s="18">
        <f t="shared" si="85"/>
        <v>336.05</v>
      </c>
      <c r="S76" s="18">
        <f t="shared" si="86"/>
        <v>344.02</v>
      </c>
      <c r="T76" s="18">
        <f t="shared" si="87"/>
        <v>372.08</v>
      </c>
      <c r="U76" s="18">
        <f t="shared" si="88"/>
        <v>387.24</v>
      </c>
      <c r="V76" s="18">
        <f t="shared" si="89"/>
        <v>443.37</v>
      </c>
      <c r="X76" s="2">
        <v>1829</v>
      </c>
      <c r="Y76" s="2" t="s">
        <v>11</v>
      </c>
      <c r="Z76" s="23">
        <v>42.400350720000006</v>
      </c>
      <c r="AA76" s="24">
        <v>48.722545871999998</v>
      </c>
      <c r="AB76" s="24">
        <v>55.032121872000005</v>
      </c>
      <c r="AC76" s="24">
        <v>58.666437647999999</v>
      </c>
      <c r="AD76" s="24">
        <v>70.642012895999997</v>
      </c>
      <c r="AE76" s="24">
        <v>74.137518</v>
      </c>
      <c r="AF76" s="24">
        <v>83.286403200000009</v>
      </c>
      <c r="AG76" s="24">
        <v>89.734789871999993</v>
      </c>
      <c r="AH76" s="24">
        <v>93.230294975999996</v>
      </c>
      <c r="AI76" s="24">
        <v>99.552490128000002</v>
      </c>
      <c r="AJ76" s="24">
        <v>109.483762752</v>
      </c>
      <c r="AK76" s="24">
        <v>119.28884385599999</v>
      </c>
      <c r="AL76" s="24">
        <v>141.14521511999999</v>
      </c>
      <c r="AM76" s="24">
        <v>147.39169536000003</v>
      </c>
      <c r="AN76" s="24">
        <v>150.88720046399999</v>
      </c>
      <c r="AO76" s="24">
        <v>163.19087366400004</v>
      </c>
      <c r="AP76" s="24">
        <v>169.84116676800002</v>
      </c>
      <c r="AQ76" s="24">
        <v>194.46113231999999</v>
      </c>
    </row>
    <row r="77" spans="3:43" ht="27.95" customHeight="1" x14ac:dyDescent="0.25">
      <c r="C77" s="5">
        <v>2134</v>
      </c>
      <c r="D77" s="5" t="s">
        <v>13</v>
      </c>
      <c r="E77" s="18">
        <f t="shared" si="72"/>
        <v>105.85</v>
      </c>
      <c r="F77" s="18">
        <f t="shared" si="73"/>
        <v>122.31</v>
      </c>
      <c r="G77" s="18">
        <f t="shared" si="74"/>
        <v>140.18</v>
      </c>
      <c r="H77" s="18">
        <f t="shared" si="75"/>
        <v>148.03</v>
      </c>
      <c r="I77" s="18">
        <f t="shared" si="76"/>
        <v>179.36</v>
      </c>
      <c r="J77" s="18">
        <f t="shared" si="77"/>
        <v>188.34</v>
      </c>
      <c r="K77" s="18">
        <f t="shared" si="78"/>
        <v>212.25</v>
      </c>
      <c r="L77" s="18">
        <f t="shared" si="79"/>
        <v>228.99</v>
      </c>
      <c r="M77" s="18">
        <f t="shared" si="80"/>
        <v>237.97</v>
      </c>
      <c r="N77" s="18">
        <f t="shared" si="81"/>
        <v>254.4</v>
      </c>
      <c r="O77" s="18">
        <f t="shared" si="82"/>
        <v>280.08999999999997</v>
      </c>
      <c r="P77" s="18">
        <f t="shared" si="83"/>
        <v>305.47000000000003</v>
      </c>
      <c r="Q77" s="18">
        <f t="shared" si="84"/>
        <v>362.44</v>
      </c>
      <c r="R77" s="18">
        <f t="shared" si="85"/>
        <v>378.69</v>
      </c>
      <c r="S77" s="18">
        <f t="shared" si="86"/>
        <v>387.67</v>
      </c>
      <c r="T77" s="18">
        <f t="shared" si="87"/>
        <v>419.81</v>
      </c>
      <c r="U77" s="18">
        <f t="shared" si="88"/>
        <v>436.98</v>
      </c>
      <c r="V77" s="18">
        <f t="shared" si="89"/>
        <v>501.2</v>
      </c>
      <c r="X77" s="2">
        <v>2134</v>
      </c>
      <c r="Y77" s="2" t="s">
        <v>13</v>
      </c>
      <c r="Z77" s="21">
        <v>46.425860208000003</v>
      </c>
      <c r="AA77" s="22">
        <v>53.644015152000001</v>
      </c>
      <c r="AB77" s="22">
        <v>61.480508543999996</v>
      </c>
      <c r="AC77" s="22">
        <v>64.925537039999995</v>
      </c>
      <c r="AD77" s="22">
        <v>78.667793568000008</v>
      </c>
      <c r="AE77" s="22">
        <v>82.604968991999982</v>
      </c>
      <c r="AF77" s="22">
        <v>93.091484303999991</v>
      </c>
      <c r="AG77" s="22">
        <v>100.435830768</v>
      </c>
      <c r="AH77" s="22">
        <v>104.37300619199999</v>
      </c>
      <c r="AI77" s="22">
        <v>111.57854198400001</v>
      </c>
      <c r="AJ77" s="22">
        <v>122.84744472000001</v>
      </c>
      <c r="AK77" s="22">
        <v>133.97753678399999</v>
      </c>
      <c r="AL77" s="22">
        <v>158.96345774399998</v>
      </c>
      <c r="AM77" s="22">
        <v>166.09327862399999</v>
      </c>
      <c r="AN77" s="22">
        <v>170.030454048</v>
      </c>
      <c r="AO77" s="22">
        <v>184.12604683200001</v>
      </c>
      <c r="AP77" s="22">
        <v>191.659680576</v>
      </c>
      <c r="AQ77" s="22">
        <v>219.82562783999998</v>
      </c>
    </row>
    <row r="78" spans="3:43" ht="27.95" customHeight="1" x14ac:dyDescent="0.25">
      <c r="C78" s="5">
        <v>2438</v>
      </c>
      <c r="D78" s="5" t="s">
        <v>14</v>
      </c>
      <c r="E78" s="18">
        <f t="shared" si="72"/>
        <v>115</v>
      </c>
      <c r="F78" s="18">
        <f t="shared" si="73"/>
        <v>133.47</v>
      </c>
      <c r="G78" s="18">
        <f t="shared" si="74"/>
        <v>151.91</v>
      </c>
      <c r="H78" s="18">
        <f t="shared" si="75"/>
        <v>154.66</v>
      </c>
      <c r="I78" s="18">
        <f t="shared" si="76"/>
        <v>197.52</v>
      </c>
      <c r="J78" s="18">
        <f t="shared" si="77"/>
        <v>207.62</v>
      </c>
      <c r="K78" s="18">
        <f t="shared" si="78"/>
        <v>234.55</v>
      </c>
      <c r="L78" s="18">
        <f t="shared" si="79"/>
        <v>253.31</v>
      </c>
      <c r="M78" s="18">
        <f t="shared" si="80"/>
        <v>263.29000000000002</v>
      </c>
      <c r="N78" s="18">
        <f t="shared" si="81"/>
        <v>281.73</v>
      </c>
      <c r="O78" s="18">
        <f t="shared" si="82"/>
        <v>310.45</v>
      </c>
      <c r="P78" s="18">
        <f t="shared" si="83"/>
        <v>338.87</v>
      </c>
      <c r="Q78" s="18">
        <f t="shared" si="84"/>
        <v>402.92</v>
      </c>
      <c r="R78" s="18">
        <f t="shared" si="85"/>
        <v>421.19</v>
      </c>
      <c r="S78" s="18">
        <f t="shared" si="86"/>
        <v>431.17</v>
      </c>
      <c r="T78" s="18">
        <f t="shared" si="87"/>
        <v>467.34</v>
      </c>
      <c r="U78" s="18">
        <f t="shared" si="88"/>
        <v>486.56</v>
      </c>
      <c r="V78" s="18">
        <f t="shared" si="89"/>
        <v>558.86</v>
      </c>
      <c r="X78" s="2">
        <v>2438</v>
      </c>
      <c r="Y78" s="2" t="s">
        <v>14</v>
      </c>
      <c r="Z78" s="23">
        <v>50.438750543999994</v>
      </c>
      <c r="AA78" s="24">
        <v>58.540246128</v>
      </c>
      <c r="AB78" s="24">
        <v>66.629122559999999</v>
      </c>
      <c r="AC78" s="24">
        <v>67.83372</v>
      </c>
      <c r="AD78" s="24">
        <v>86.630478480000022</v>
      </c>
      <c r="AE78" s="24">
        <v>91.059800832000008</v>
      </c>
      <c r="AF78" s="24">
        <v>102.87132710399997</v>
      </c>
      <c r="AG78" s="24">
        <v>111.09901420800003</v>
      </c>
      <c r="AH78" s="24">
        <v>115.477859952</v>
      </c>
      <c r="AI78" s="24">
        <v>123.566736384</v>
      </c>
      <c r="AJ78" s="24">
        <v>136.16065008000001</v>
      </c>
      <c r="AK78" s="24">
        <v>148.62837225599998</v>
      </c>
      <c r="AL78" s="24">
        <v>176.71860460799999</v>
      </c>
      <c r="AM78" s="24">
        <v>184.73176612799998</v>
      </c>
      <c r="AN78" s="24">
        <v>189.11061187199999</v>
      </c>
      <c r="AO78" s="24">
        <v>204.97288593599998</v>
      </c>
      <c r="AP78" s="24">
        <v>213.40247947200001</v>
      </c>
      <c r="AQ78" s="24">
        <v>245.11440844800001</v>
      </c>
    </row>
    <row r="79" spans="3:43" ht="27.95" customHeight="1" x14ac:dyDescent="0.25">
      <c r="C79" s="5">
        <v>2913</v>
      </c>
      <c r="D79" s="5" t="s">
        <v>15</v>
      </c>
      <c r="E79" s="18">
        <f t="shared" si="72"/>
        <v>127.43</v>
      </c>
      <c r="F79" s="18">
        <f t="shared" si="73"/>
        <v>148.61000000000001</v>
      </c>
      <c r="G79" s="18">
        <f t="shared" si="74"/>
        <v>169.81</v>
      </c>
      <c r="H79" s="18">
        <f t="shared" si="75"/>
        <v>181.46</v>
      </c>
      <c r="I79" s="18">
        <f t="shared" si="76"/>
        <v>222.38</v>
      </c>
      <c r="J79" s="18">
        <f t="shared" si="77"/>
        <v>233.71</v>
      </c>
      <c r="K79" s="18">
        <f t="shared" si="78"/>
        <v>264.73</v>
      </c>
      <c r="L79" s="18">
        <f t="shared" si="79"/>
        <v>286.25</v>
      </c>
      <c r="M79" s="18">
        <f t="shared" si="80"/>
        <v>297.58999999999997</v>
      </c>
      <c r="N79" s="18">
        <f t="shared" si="81"/>
        <v>319.08</v>
      </c>
      <c r="O79" s="18">
        <f t="shared" si="82"/>
        <v>351.65</v>
      </c>
      <c r="P79" s="18">
        <f t="shared" si="83"/>
        <v>384.13</v>
      </c>
      <c r="Q79" s="18">
        <f t="shared" si="84"/>
        <v>457.79</v>
      </c>
      <c r="R79" s="18">
        <f t="shared" si="85"/>
        <v>478.79</v>
      </c>
      <c r="S79" s="18">
        <f t="shared" si="86"/>
        <v>499.16</v>
      </c>
      <c r="T79" s="18">
        <f t="shared" si="87"/>
        <v>541.63</v>
      </c>
      <c r="U79" s="18">
        <f t="shared" si="88"/>
        <v>564.01</v>
      </c>
      <c r="V79" s="18">
        <f t="shared" si="89"/>
        <v>648.94000000000005</v>
      </c>
      <c r="X79" s="2">
        <v>2913</v>
      </c>
      <c r="Y79" s="2" t="s">
        <v>15</v>
      </c>
      <c r="Z79" s="21">
        <v>55.890224207999999</v>
      </c>
      <c r="AA79" s="22">
        <v>65.177920080000007</v>
      </c>
      <c r="AB79" s="22">
        <v>74.478235104000007</v>
      </c>
      <c r="AC79" s="22">
        <v>79.588991663999991</v>
      </c>
      <c r="AD79" s="22">
        <v>97.533425808000018</v>
      </c>
      <c r="AE79" s="22">
        <v>102.505371696</v>
      </c>
      <c r="AF79" s="22">
        <v>116.10881755199999</v>
      </c>
      <c r="AG79" s="22">
        <v>125.547943248</v>
      </c>
      <c r="AH79" s="22">
        <v>130.51988913599999</v>
      </c>
      <c r="AI79" s="22">
        <v>139.94639567999999</v>
      </c>
      <c r="AJ79" s="22">
        <v>154.23127574399999</v>
      </c>
      <c r="AK79" s="22">
        <v>168.47829835199997</v>
      </c>
      <c r="AL79" s="22">
        <v>200.78332747200005</v>
      </c>
      <c r="AM79" s="22">
        <v>209.995308432</v>
      </c>
      <c r="AN79" s="22">
        <v>218.929668048</v>
      </c>
      <c r="AO79" s="22">
        <v>237.55553639999997</v>
      </c>
      <c r="AP79" s="22">
        <v>247.37323665600002</v>
      </c>
      <c r="AQ79" s="22">
        <v>284.62497335999996</v>
      </c>
    </row>
    <row r="80" spans="3:43" ht="27.95" customHeight="1" x14ac:dyDescent="0.25">
      <c r="C80" s="5">
        <v>3048</v>
      </c>
      <c r="D80" s="5" t="s">
        <v>21</v>
      </c>
      <c r="E80" s="18">
        <f t="shared" si="72"/>
        <v>136.58000000000001</v>
      </c>
      <c r="F80" s="18">
        <f t="shared" si="73"/>
        <v>159.77000000000001</v>
      </c>
      <c r="G80" s="18">
        <f t="shared" si="74"/>
        <v>181.55</v>
      </c>
      <c r="H80" s="18">
        <f t="shared" si="75"/>
        <v>188.09</v>
      </c>
      <c r="I80" s="18">
        <f t="shared" si="76"/>
        <v>240.53</v>
      </c>
      <c r="J80" s="18">
        <f t="shared" si="77"/>
        <v>252.99</v>
      </c>
      <c r="K80" s="18">
        <f t="shared" si="78"/>
        <v>287.02999999999997</v>
      </c>
      <c r="L80" s="18">
        <f t="shared" si="79"/>
        <v>310.56</v>
      </c>
      <c r="M80" s="18">
        <f t="shared" si="80"/>
        <v>322.89999999999998</v>
      </c>
      <c r="N80" s="18">
        <f t="shared" si="81"/>
        <v>346.41</v>
      </c>
      <c r="O80" s="18">
        <f t="shared" si="82"/>
        <v>382</v>
      </c>
      <c r="P80" s="18">
        <f t="shared" si="83"/>
        <v>417.53</v>
      </c>
      <c r="Q80" s="18">
        <f t="shared" si="84"/>
        <v>498.27</v>
      </c>
      <c r="R80" s="18">
        <f t="shared" si="85"/>
        <v>521.29</v>
      </c>
      <c r="S80" s="18">
        <f t="shared" si="86"/>
        <v>542.66</v>
      </c>
      <c r="T80" s="18">
        <f t="shared" si="87"/>
        <v>589.16</v>
      </c>
      <c r="U80" s="18">
        <f t="shared" si="88"/>
        <v>613.58000000000004</v>
      </c>
      <c r="V80" s="18">
        <f t="shared" si="89"/>
        <v>706.6</v>
      </c>
      <c r="X80" s="2">
        <v>3048</v>
      </c>
      <c r="Y80" s="2" t="s">
        <v>21</v>
      </c>
      <c r="Z80" s="23">
        <v>59.90311454399999</v>
      </c>
      <c r="AA80" s="24">
        <v>70.074151056000005</v>
      </c>
      <c r="AB80" s="24">
        <v>79.626849120000017</v>
      </c>
      <c r="AC80" s="24">
        <v>82.497174623999996</v>
      </c>
      <c r="AD80" s="24">
        <v>105.49611072000002</v>
      </c>
      <c r="AE80" s="24">
        <v>110.96020353600002</v>
      </c>
      <c r="AF80" s="24">
        <v>125.88866035199997</v>
      </c>
      <c r="AG80" s="24">
        <v>136.21112668800001</v>
      </c>
      <c r="AH80" s="24">
        <v>141.62474289600001</v>
      </c>
      <c r="AI80" s="24">
        <v>151.93459007999996</v>
      </c>
      <c r="AJ80" s="24">
        <v>167.544481104</v>
      </c>
      <c r="AK80" s="24">
        <v>183.12913382399995</v>
      </c>
      <c r="AL80" s="24">
        <v>218.53847433600006</v>
      </c>
      <c r="AM80" s="24">
        <v>228.63379593599998</v>
      </c>
      <c r="AN80" s="24">
        <v>238.00982587199999</v>
      </c>
      <c r="AO80" s="24">
        <v>258.40237550399996</v>
      </c>
      <c r="AP80" s="24">
        <v>269.11603555200003</v>
      </c>
      <c r="AQ80" s="24">
        <v>309.91375396800004</v>
      </c>
    </row>
    <row r="81" spans="3:43" ht="27.95" customHeight="1" x14ac:dyDescent="0.25">
      <c r="C81" s="5">
        <v>3300</v>
      </c>
      <c r="D81" s="5" t="s">
        <v>22</v>
      </c>
      <c r="E81" s="18">
        <f t="shared" si="72"/>
        <v>149.01</v>
      </c>
      <c r="F81" s="18">
        <f t="shared" si="73"/>
        <v>174.9</v>
      </c>
      <c r="G81" s="18">
        <f t="shared" si="74"/>
        <v>199.45</v>
      </c>
      <c r="H81" s="18">
        <f t="shared" si="75"/>
        <v>214.9</v>
      </c>
      <c r="I81" s="18">
        <f t="shared" si="76"/>
        <v>265.39</v>
      </c>
      <c r="J81" s="18">
        <f t="shared" si="77"/>
        <v>279.08999999999997</v>
      </c>
      <c r="K81" s="18">
        <f t="shared" si="78"/>
        <v>317.20999999999998</v>
      </c>
      <c r="L81" s="18">
        <f t="shared" si="79"/>
        <v>343.5</v>
      </c>
      <c r="M81" s="18">
        <f t="shared" si="80"/>
        <v>357.2</v>
      </c>
      <c r="N81" s="18">
        <f t="shared" si="81"/>
        <v>383.76</v>
      </c>
      <c r="O81" s="18">
        <f t="shared" si="82"/>
        <v>423.2</v>
      </c>
      <c r="P81" s="18">
        <f t="shared" si="83"/>
        <v>462.79</v>
      </c>
      <c r="Q81" s="18">
        <f t="shared" si="84"/>
        <v>553.14</v>
      </c>
      <c r="R81" s="18">
        <f t="shared" si="85"/>
        <v>578.89</v>
      </c>
      <c r="S81" s="18">
        <f t="shared" si="86"/>
        <v>610.65</v>
      </c>
      <c r="T81" s="18">
        <f t="shared" si="87"/>
        <v>663.45</v>
      </c>
      <c r="U81" s="18">
        <f t="shared" si="88"/>
        <v>691.04</v>
      </c>
      <c r="V81" s="18">
        <f t="shared" si="89"/>
        <v>796.69</v>
      </c>
      <c r="X81" s="2">
        <v>3300</v>
      </c>
      <c r="Y81" s="2" t="s">
        <v>22</v>
      </c>
      <c r="Z81" s="21">
        <v>65.354588207999996</v>
      </c>
      <c r="AA81" s="22">
        <v>76.711825008000019</v>
      </c>
      <c r="AB81" s="22">
        <v>87.475961664000025</v>
      </c>
      <c r="AC81" s="22">
        <v>94.252446287999987</v>
      </c>
      <c r="AD81" s="22">
        <v>116.39905804800001</v>
      </c>
      <c r="AE81" s="22">
        <v>122.40577440000001</v>
      </c>
      <c r="AF81" s="22">
        <v>139.12615079999998</v>
      </c>
      <c r="AG81" s="22">
        <v>150.660055728</v>
      </c>
      <c r="AH81" s="22">
        <v>156.66677208000002</v>
      </c>
      <c r="AI81" s="22">
        <v>168.31424937599996</v>
      </c>
      <c r="AJ81" s="22">
        <v>185.61510676799998</v>
      </c>
      <c r="AK81" s="22">
        <v>202.97905991999994</v>
      </c>
      <c r="AL81" s="22">
        <v>242.6031972000001</v>
      </c>
      <c r="AM81" s="22">
        <v>253.89733823999998</v>
      </c>
      <c r="AN81" s="22">
        <v>267.82888204799997</v>
      </c>
      <c r="AO81" s="22">
        <v>290.985025968</v>
      </c>
      <c r="AP81" s="22">
        <v>303.08679273600001</v>
      </c>
      <c r="AQ81" s="22">
        <v>349.42431888000004</v>
      </c>
    </row>
    <row r="82" spans="3:43" ht="27.95" customHeight="1" x14ac:dyDescent="0.25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spans="3:43" ht="27.95" customHeight="1" x14ac:dyDescent="0.25">
      <c r="C83" s="17"/>
      <c r="D83" s="42" t="s">
        <v>27</v>
      </c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X83" s="17"/>
      <c r="Y83" s="46" t="s">
        <v>27</v>
      </c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</row>
    <row r="84" spans="3:43" ht="27.95" customHeight="1" x14ac:dyDescent="0.25">
      <c r="C84" s="8" t="s">
        <v>1</v>
      </c>
      <c r="D84" s="9"/>
      <c r="E84" s="6">
        <v>610</v>
      </c>
      <c r="F84" s="5">
        <v>762</v>
      </c>
      <c r="G84" s="5">
        <v>914</v>
      </c>
      <c r="H84" s="5">
        <v>1067</v>
      </c>
      <c r="I84" s="5">
        <v>1219</v>
      </c>
      <c r="J84" s="5">
        <v>1372</v>
      </c>
      <c r="K84" s="5">
        <v>1524</v>
      </c>
      <c r="L84" s="5">
        <v>1676</v>
      </c>
      <c r="M84" s="5">
        <v>1829</v>
      </c>
      <c r="N84" s="5">
        <v>1981</v>
      </c>
      <c r="O84" s="5">
        <v>2134</v>
      </c>
      <c r="P84" s="5">
        <v>2438</v>
      </c>
      <c r="Q84" s="5">
        <v>2913</v>
      </c>
      <c r="R84" s="5">
        <v>3048</v>
      </c>
      <c r="S84" s="5">
        <v>3200</v>
      </c>
      <c r="T84" s="5">
        <v>3429</v>
      </c>
      <c r="U84" s="5">
        <v>3658</v>
      </c>
      <c r="V84" s="5">
        <v>4115</v>
      </c>
      <c r="X84" s="1" t="s">
        <v>1</v>
      </c>
      <c r="Y84" s="2"/>
      <c r="Z84" s="2">
        <v>610</v>
      </c>
      <c r="AA84" s="2">
        <v>762</v>
      </c>
      <c r="AB84" s="2">
        <v>914</v>
      </c>
      <c r="AC84" s="2">
        <v>1067</v>
      </c>
      <c r="AD84" s="2">
        <v>1219</v>
      </c>
      <c r="AE84" s="2">
        <v>1372</v>
      </c>
      <c r="AF84" s="2">
        <v>1524</v>
      </c>
      <c r="AG84" s="2">
        <v>1676</v>
      </c>
      <c r="AH84" s="2">
        <v>1829</v>
      </c>
      <c r="AI84" s="2">
        <v>1981</v>
      </c>
      <c r="AJ84" s="2">
        <v>2134</v>
      </c>
      <c r="AK84" s="2">
        <v>2438</v>
      </c>
      <c r="AL84" s="2">
        <v>2913</v>
      </c>
      <c r="AM84" s="2">
        <v>3048</v>
      </c>
      <c r="AN84" s="2">
        <v>3200</v>
      </c>
      <c r="AO84" s="2">
        <v>3429</v>
      </c>
      <c r="AP84" s="2">
        <v>3658</v>
      </c>
      <c r="AQ84" s="2">
        <v>4115</v>
      </c>
    </row>
    <row r="85" spans="3:43" ht="27.95" customHeight="1" x14ac:dyDescent="0.25">
      <c r="C85" s="10"/>
      <c r="D85" s="11" t="s">
        <v>2</v>
      </c>
      <c r="E85" s="6" t="s">
        <v>3</v>
      </c>
      <c r="F85" s="5" t="s">
        <v>4</v>
      </c>
      <c r="G85" s="5" t="s">
        <v>5</v>
      </c>
      <c r="H85" s="5" t="s">
        <v>6</v>
      </c>
      <c r="I85" s="5" t="s">
        <v>7</v>
      </c>
      <c r="J85" s="5" t="s">
        <v>8</v>
      </c>
      <c r="K85" s="5" t="s">
        <v>9</v>
      </c>
      <c r="L85" s="5" t="s">
        <v>10</v>
      </c>
      <c r="M85" s="5" t="s">
        <v>11</v>
      </c>
      <c r="N85" s="5" t="s">
        <v>12</v>
      </c>
      <c r="O85" s="5" t="s">
        <v>13</v>
      </c>
      <c r="P85" s="5" t="s">
        <v>14</v>
      </c>
      <c r="Q85" s="5" t="s">
        <v>15</v>
      </c>
      <c r="R85" s="5" t="s">
        <v>16</v>
      </c>
      <c r="S85" s="5" t="s">
        <v>17</v>
      </c>
      <c r="T85" s="5" t="s">
        <v>18</v>
      </c>
      <c r="U85" s="5" t="s">
        <v>19</v>
      </c>
      <c r="V85" s="5" t="s">
        <v>20</v>
      </c>
      <c r="X85" s="2"/>
      <c r="Y85" s="2" t="s">
        <v>2</v>
      </c>
      <c r="Z85" s="2" t="s">
        <v>3</v>
      </c>
      <c r="AA85" s="2" t="s">
        <v>4</v>
      </c>
      <c r="AB85" s="2" t="s">
        <v>5</v>
      </c>
      <c r="AC85" s="2" t="s">
        <v>6</v>
      </c>
      <c r="AD85" s="2" t="s">
        <v>7</v>
      </c>
      <c r="AE85" s="2" t="s">
        <v>8</v>
      </c>
      <c r="AF85" s="2" t="s">
        <v>9</v>
      </c>
      <c r="AG85" s="2" t="s">
        <v>10</v>
      </c>
      <c r="AH85" s="2" t="s">
        <v>11</v>
      </c>
      <c r="AI85" s="2" t="s">
        <v>12</v>
      </c>
      <c r="AJ85" s="2" t="s">
        <v>13</v>
      </c>
      <c r="AK85" s="2" t="s">
        <v>14</v>
      </c>
      <c r="AL85" s="2" t="s">
        <v>15</v>
      </c>
      <c r="AM85" s="2" t="s">
        <v>16</v>
      </c>
      <c r="AN85" s="2" t="s">
        <v>17</v>
      </c>
      <c r="AO85" s="2" t="s">
        <v>18</v>
      </c>
      <c r="AP85" s="2" t="s">
        <v>19</v>
      </c>
      <c r="AQ85" s="2" t="s">
        <v>20</v>
      </c>
    </row>
    <row r="86" spans="3:43" ht="27.95" customHeight="1" x14ac:dyDescent="0.25">
      <c r="C86" s="7">
        <v>610</v>
      </c>
      <c r="D86" s="7" t="s">
        <v>3</v>
      </c>
      <c r="E86" s="18">
        <f t="shared" ref="E86:E97" si="90">ROUND(Z86*(1+$B$1)*(1+$B$2),2)</f>
        <v>69.08</v>
      </c>
      <c r="F86" s="18">
        <f t="shared" ref="F86:F97" si="91">ROUND(AA86*(1+$B$1)*(1+$B$2),2)</f>
        <v>77.45</v>
      </c>
      <c r="G86" s="18">
        <f t="shared" ref="G86:G97" si="92">ROUND(AB86*(1+$B$1)*(1+$B$2),2)</f>
        <v>85.8</v>
      </c>
      <c r="H86" s="18">
        <f t="shared" ref="H86:H97" si="93">ROUND(AC86*(1+$B$1)*(1+$B$2),2)</f>
        <v>90.98</v>
      </c>
      <c r="I86" s="18">
        <f t="shared" ref="I86:I97" si="94">ROUND(AD86*(1+$B$1)*(1+$B$2),2)</f>
        <v>106.28</v>
      </c>
      <c r="J86" s="18">
        <f t="shared" ref="J86:J97" si="95">ROUND(AE86*(1+$B$1)*(1+$B$2),2)</f>
        <v>111.09</v>
      </c>
      <c r="K86" s="18">
        <f t="shared" ref="K86:K97" si="96">ROUND(AF86*(1+$B$1)*(1+$B$2),2)</f>
        <v>122.83</v>
      </c>
      <c r="L86" s="18">
        <f t="shared" ref="L86:L97" si="97">ROUND(AG86*(1+$B$1)*(1+$B$2),2)</f>
        <v>131.43</v>
      </c>
      <c r="M86" s="18">
        <f t="shared" ref="M86:M97" si="98">ROUND(AH86*(1+$B$1)*(1+$B$2),2)</f>
        <v>136.35</v>
      </c>
      <c r="N86" s="18">
        <f t="shared" ref="N86:N97" si="99">ROUND(AI86*(1+$B$1)*(1+$B$2),2)</f>
        <v>144.68</v>
      </c>
      <c r="O86" s="18">
        <f t="shared" ref="O86:O97" si="100">ROUND(AJ86*(1+$B$1)*(1+$B$2),2)</f>
        <v>158.19</v>
      </c>
      <c r="P86" s="18">
        <f t="shared" ref="P86:P97" si="101">ROUND(AK86*(1+$B$1)*(1+$B$2),2)</f>
        <v>171.39</v>
      </c>
      <c r="Q86" s="18">
        <f t="shared" ref="Q86:Q97" si="102">ROUND(AL86*(1+$B$1)*(1+$B$2),2)</f>
        <v>84.88</v>
      </c>
      <c r="R86" s="18">
        <f t="shared" ref="R86:R97" si="103">ROUND(AM86*(1+$B$1)*(1+$B$2),2)</f>
        <v>208.16</v>
      </c>
      <c r="S86" s="18">
        <f t="shared" ref="S86:S97" si="104">ROUND(AN86*(1+$B$1)*(1+$B$2),2)</f>
        <v>213.08</v>
      </c>
      <c r="T86" s="18">
        <f t="shared" ref="T86:T97" si="105">ROUND(AO86*(1+$B$1)*(1+$B$2),2)</f>
        <v>228.94</v>
      </c>
      <c r="U86" s="18">
        <f t="shared" ref="U86:U97" si="106">ROUND(AP86*(1+$B$1)*(1+$B$2),2)</f>
        <v>82.69</v>
      </c>
      <c r="V86" s="18">
        <f t="shared" ref="V86:V97" si="107">ROUND(AQ86*(1+$B$1)*(1+$B$2),2)</f>
        <v>270.45</v>
      </c>
      <c r="X86" s="2">
        <v>610</v>
      </c>
      <c r="Y86" s="2" t="s">
        <v>3</v>
      </c>
      <c r="Z86" s="19">
        <v>30.298583952000001</v>
      </c>
      <c r="AA86" s="20">
        <v>33.970757184</v>
      </c>
      <c r="AB86" s="20">
        <v>37.630311264000007</v>
      </c>
      <c r="AC86" s="20">
        <v>39.90175862400001</v>
      </c>
      <c r="AD86" s="20">
        <v>46.615147487999998</v>
      </c>
      <c r="AE86" s="20">
        <v>48.722545871999976</v>
      </c>
      <c r="AF86" s="20">
        <v>53.871159888000022</v>
      </c>
      <c r="AG86" s="20">
        <v>57.644286336000015</v>
      </c>
      <c r="AH86" s="20">
        <v>59.802161327999997</v>
      </c>
      <c r="AI86" s="20">
        <v>63.454143916799978</v>
      </c>
      <c r="AJ86" s="20">
        <v>69.380097695999993</v>
      </c>
      <c r="AK86" s="20">
        <v>75.172288464000005</v>
      </c>
      <c r="AL86" s="20">
        <v>37.226498400000004</v>
      </c>
      <c r="AM86" s="20">
        <v>91.299564719999978</v>
      </c>
      <c r="AN86" s="20">
        <v>93.45743971200001</v>
      </c>
      <c r="AO86" s="20">
        <v>100.41059246399999</v>
      </c>
      <c r="AP86" s="20">
        <v>36.26744284799998</v>
      </c>
      <c r="AQ86" s="20">
        <v>118.62002880000004</v>
      </c>
    </row>
    <row r="87" spans="3:43" ht="27.95" customHeight="1" x14ac:dyDescent="0.25">
      <c r="C87" s="5">
        <v>762</v>
      </c>
      <c r="D87" s="5" t="s">
        <v>4</v>
      </c>
      <c r="E87" s="18">
        <f t="shared" si="90"/>
        <v>73.680000000000007</v>
      </c>
      <c r="F87" s="18">
        <f t="shared" si="91"/>
        <v>83.04</v>
      </c>
      <c r="G87" s="18">
        <f t="shared" si="92"/>
        <v>92.36</v>
      </c>
      <c r="H87" s="18">
        <f t="shared" si="93"/>
        <v>98.11</v>
      </c>
      <c r="I87" s="18">
        <f t="shared" si="94"/>
        <v>115.26</v>
      </c>
      <c r="J87" s="18">
        <f t="shared" si="95"/>
        <v>120.67</v>
      </c>
      <c r="K87" s="18">
        <f t="shared" si="96"/>
        <v>133.93</v>
      </c>
      <c r="L87" s="18">
        <f t="shared" si="97"/>
        <v>143.57</v>
      </c>
      <c r="M87" s="18">
        <f t="shared" si="98"/>
        <v>149.01</v>
      </c>
      <c r="N87" s="18">
        <f t="shared" si="99"/>
        <v>158.38</v>
      </c>
      <c r="O87" s="18">
        <f t="shared" si="100"/>
        <v>173.38</v>
      </c>
      <c r="P87" s="18">
        <f t="shared" si="101"/>
        <v>188.14</v>
      </c>
      <c r="Q87" s="18">
        <f t="shared" si="102"/>
        <v>277.79000000000002</v>
      </c>
      <c r="R87" s="18">
        <f t="shared" si="103"/>
        <v>229.37</v>
      </c>
      <c r="S87" s="18">
        <f t="shared" si="104"/>
        <v>234.81</v>
      </c>
      <c r="T87" s="18">
        <f t="shared" si="105"/>
        <v>252.7</v>
      </c>
      <c r="U87" s="18">
        <f t="shared" si="106"/>
        <v>340.48</v>
      </c>
      <c r="V87" s="18">
        <f t="shared" si="107"/>
        <v>298.64999999999998</v>
      </c>
      <c r="X87" s="2">
        <v>762</v>
      </c>
      <c r="Y87" s="2" t="s">
        <v>4</v>
      </c>
      <c r="Z87" s="21">
        <v>32.317648272</v>
      </c>
      <c r="AA87" s="22">
        <v>36.418872671999999</v>
      </c>
      <c r="AB87" s="22">
        <v>40.507477920000007</v>
      </c>
      <c r="AC87" s="22">
        <v>43.031308320000008</v>
      </c>
      <c r="AD87" s="22">
        <v>50.552322911999987</v>
      </c>
      <c r="AE87" s="22">
        <v>52.924723488000012</v>
      </c>
      <c r="AF87" s="22">
        <v>58.742152560000001</v>
      </c>
      <c r="AG87" s="22">
        <v>62.969568479999992</v>
      </c>
      <c r="AH87" s="22">
        <v>65.35458820800001</v>
      </c>
      <c r="AI87" s="22">
        <v>69.465907929600007</v>
      </c>
      <c r="AJ87" s="22">
        <v>76.043009951999977</v>
      </c>
      <c r="AK87" s="22">
        <v>82.516634927999988</v>
      </c>
      <c r="AL87" s="22">
        <v>121.83791256000001</v>
      </c>
      <c r="AM87" s="22">
        <v>100.59987974400002</v>
      </c>
      <c r="AN87" s="22">
        <v>102.98489947200001</v>
      </c>
      <c r="AO87" s="22">
        <v>110.83401201599997</v>
      </c>
      <c r="AP87" s="22">
        <v>149.33504476799999</v>
      </c>
      <c r="AQ87" s="22">
        <v>130.98679775999997</v>
      </c>
    </row>
    <row r="88" spans="3:43" ht="27.95" customHeight="1" x14ac:dyDescent="0.25">
      <c r="C88" s="5">
        <v>914</v>
      </c>
      <c r="D88" s="5" t="s">
        <v>5</v>
      </c>
      <c r="E88" s="18">
        <f t="shared" si="90"/>
        <v>78.37</v>
      </c>
      <c r="F88" s="18">
        <f t="shared" si="91"/>
        <v>88.67</v>
      </c>
      <c r="G88" s="18">
        <f t="shared" si="92"/>
        <v>99.06</v>
      </c>
      <c r="H88" s="18">
        <f t="shared" si="93"/>
        <v>105.28</v>
      </c>
      <c r="I88" s="18">
        <f t="shared" si="94"/>
        <v>125.65</v>
      </c>
      <c r="J88" s="18">
        <f t="shared" si="95"/>
        <v>130.51</v>
      </c>
      <c r="K88" s="18">
        <f t="shared" si="96"/>
        <v>145.12</v>
      </c>
      <c r="L88" s="18">
        <f t="shared" si="97"/>
        <v>155.88</v>
      </c>
      <c r="M88" s="18">
        <f t="shared" si="98"/>
        <v>161.84</v>
      </c>
      <c r="N88" s="18">
        <f t="shared" si="99"/>
        <v>172.14</v>
      </c>
      <c r="O88" s="18">
        <f t="shared" si="100"/>
        <v>188.8</v>
      </c>
      <c r="P88" s="18">
        <f t="shared" si="101"/>
        <v>205.08</v>
      </c>
      <c r="Q88" s="18">
        <f t="shared" si="102"/>
        <v>241.25</v>
      </c>
      <c r="R88" s="18">
        <f t="shared" si="103"/>
        <v>250.95</v>
      </c>
      <c r="S88" s="18">
        <f t="shared" si="104"/>
        <v>256.83999999999997</v>
      </c>
      <c r="T88" s="18">
        <f t="shared" si="105"/>
        <v>276.81</v>
      </c>
      <c r="U88" s="18">
        <f t="shared" si="106"/>
        <v>287.92</v>
      </c>
      <c r="V88" s="18">
        <f t="shared" si="107"/>
        <v>327.82</v>
      </c>
      <c r="X88" s="2">
        <v>914</v>
      </c>
      <c r="Y88" s="2" t="s">
        <v>5</v>
      </c>
      <c r="Z88" s="23">
        <v>34.374570048000002</v>
      </c>
      <c r="AA88" s="24">
        <v>38.892226463999997</v>
      </c>
      <c r="AB88" s="24">
        <v>43.447740335999995</v>
      </c>
      <c r="AC88" s="24">
        <v>46.173477167999998</v>
      </c>
      <c r="AD88" s="24">
        <v>55.107836784000021</v>
      </c>
      <c r="AE88" s="24">
        <v>57.240473471999991</v>
      </c>
      <c r="AF88" s="24">
        <v>63.651002688000005</v>
      </c>
      <c r="AG88" s="24">
        <v>68.370565535999987</v>
      </c>
      <c r="AH88" s="24">
        <v>70.982730000000004</v>
      </c>
      <c r="AI88" s="24">
        <v>75.500386415999998</v>
      </c>
      <c r="AJ88" s="24">
        <v>82.806875424000012</v>
      </c>
      <c r="AK88" s="24">
        <v>89.949315456000008</v>
      </c>
      <c r="AL88" s="24">
        <v>105.81158952000004</v>
      </c>
      <c r="AM88" s="24">
        <v>110.064243744</v>
      </c>
      <c r="AN88" s="24">
        <v>112.651169904</v>
      </c>
      <c r="AO88" s="24">
        <v>121.40886139199999</v>
      </c>
      <c r="AP88" s="24">
        <v>126.27985406400002</v>
      </c>
      <c r="AQ88" s="24">
        <v>143.782617888</v>
      </c>
    </row>
    <row r="89" spans="3:43" ht="27.95" customHeight="1" x14ac:dyDescent="0.25">
      <c r="C89" s="5">
        <v>1067</v>
      </c>
      <c r="D89" s="5" t="s">
        <v>6</v>
      </c>
      <c r="E89" s="18">
        <f t="shared" si="90"/>
        <v>82.89</v>
      </c>
      <c r="F89" s="18">
        <f t="shared" si="91"/>
        <v>94.28</v>
      </c>
      <c r="G89" s="18">
        <f t="shared" si="92"/>
        <v>105.59</v>
      </c>
      <c r="H89" s="18">
        <f t="shared" si="93"/>
        <v>112.41</v>
      </c>
      <c r="I89" s="18">
        <f t="shared" si="94"/>
        <v>132.97999999999999</v>
      </c>
      <c r="J89" s="18">
        <f t="shared" si="95"/>
        <v>140</v>
      </c>
      <c r="K89" s="18">
        <f t="shared" si="96"/>
        <v>156.35</v>
      </c>
      <c r="L89" s="18">
        <f t="shared" si="97"/>
        <v>168</v>
      </c>
      <c r="M89" s="18">
        <f t="shared" si="98"/>
        <v>174.41</v>
      </c>
      <c r="N89" s="18">
        <f t="shared" si="99"/>
        <v>185.81</v>
      </c>
      <c r="O89" s="18">
        <f t="shared" si="100"/>
        <v>203.88</v>
      </c>
      <c r="P89" s="18">
        <f t="shared" si="101"/>
        <v>221.63</v>
      </c>
      <c r="Q89" s="18">
        <f t="shared" si="102"/>
        <v>260.61</v>
      </c>
      <c r="R89" s="18">
        <f t="shared" si="103"/>
        <v>272.06</v>
      </c>
      <c r="S89" s="18">
        <f t="shared" si="104"/>
        <v>278.45</v>
      </c>
      <c r="T89" s="18">
        <f t="shared" si="105"/>
        <v>300.45999999999998</v>
      </c>
      <c r="U89" s="18">
        <f t="shared" si="106"/>
        <v>312.52</v>
      </c>
      <c r="V89" s="18">
        <f t="shared" si="107"/>
        <v>356.37</v>
      </c>
      <c r="X89" s="2">
        <v>1067</v>
      </c>
      <c r="Y89" s="2" t="s">
        <v>6</v>
      </c>
      <c r="Z89" s="21">
        <v>36.355776911999989</v>
      </c>
      <c r="AA89" s="22">
        <v>41.352961103999995</v>
      </c>
      <c r="AB89" s="22">
        <v>46.312287839999989</v>
      </c>
      <c r="AC89" s="22">
        <v>49.30302686400001</v>
      </c>
      <c r="AD89" s="22">
        <v>58.325720543999992</v>
      </c>
      <c r="AE89" s="22">
        <v>61.404793632000008</v>
      </c>
      <c r="AF89" s="22">
        <v>68.572471968000016</v>
      </c>
      <c r="AG89" s="22">
        <v>73.683228528000001</v>
      </c>
      <c r="AH89" s="22">
        <v>76.497299424000005</v>
      </c>
      <c r="AI89" s="22">
        <v>81.494483616000025</v>
      </c>
      <c r="AJ89" s="22">
        <v>89.419311071999985</v>
      </c>
      <c r="AK89" s="22">
        <v>97.205327855999997</v>
      </c>
      <c r="AL89" s="22">
        <v>114.30427881599999</v>
      </c>
      <c r="AM89" s="22">
        <v>119.32670131200004</v>
      </c>
      <c r="AN89" s="22">
        <v>122.128153056</v>
      </c>
      <c r="AO89" s="22">
        <v>131.78180433599996</v>
      </c>
      <c r="AP89" s="22">
        <v>137.06922902399998</v>
      </c>
      <c r="AQ89" s="22">
        <v>156.30081667200005</v>
      </c>
    </row>
    <row r="90" spans="3:43" ht="27.95" customHeight="1" x14ac:dyDescent="0.25">
      <c r="C90" s="5">
        <v>1219</v>
      </c>
      <c r="D90" s="5" t="s">
        <v>7</v>
      </c>
      <c r="E90" s="18">
        <f t="shared" si="90"/>
        <v>96.67</v>
      </c>
      <c r="F90" s="18">
        <f t="shared" si="91"/>
        <v>111.12</v>
      </c>
      <c r="G90" s="18">
        <f t="shared" si="92"/>
        <v>125.47</v>
      </c>
      <c r="H90" s="18">
        <f t="shared" si="93"/>
        <v>133.69999999999999</v>
      </c>
      <c r="I90" s="18">
        <f t="shared" si="94"/>
        <v>161.09</v>
      </c>
      <c r="J90" s="18">
        <f t="shared" si="95"/>
        <v>169</v>
      </c>
      <c r="K90" s="18">
        <f t="shared" si="96"/>
        <v>189.93</v>
      </c>
      <c r="L90" s="18">
        <f t="shared" si="97"/>
        <v>204.57</v>
      </c>
      <c r="M90" s="18">
        <f t="shared" si="98"/>
        <v>212.57</v>
      </c>
      <c r="N90" s="18">
        <f t="shared" si="99"/>
        <v>226.95</v>
      </c>
      <c r="O90" s="18">
        <f t="shared" si="100"/>
        <v>249.57</v>
      </c>
      <c r="P90" s="18">
        <f t="shared" si="101"/>
        <v>271.98</v>
      </c>
      <c r="Q90" s="18">
        <f t="shared" si="102"/>
        <v>321.81</v>
      </c>
      <c r="R90" s="18">
        <f t="shared" si="103"/>
        <v>336.06</v>
      </c>
      <c r="S90" s="18">
        <f t="shared" si="104"/>
        <v>343.99</v>
      </c>
      <c r="T90" s="18">
        <f t="shared" si="105"/>
        <v>372.08</v>
      </c>
      <c r="U90" s="18">
        <f t="shared" si="106"/>
        <v>387.24</v>
      </c>
      <c r="V90" s="18">
        <f t="shared" si="107"/>
        <v>443.43</v>
      </c>
      <c r="X90" s="2">
        <v>1219</v>
      </c>
      <c r="Y90" s="2" t="s">
        <v>7</v>
      </c>
      <c r="Z90" s="23">
        <v>42.400350720000006</v>
      </c>
      <c r="AA90" s="24">
        <v>48.73516502399999</v>
      </c>
      <c r="AB90" s="24">
        <v>55.032121871999991</v>
      </c>
      <c r="AC90" s="24">
        <v>58.641199343999993</v>
      </c>
      <c r="AD90" s="24">
        <v>70.654632047999996</v>
      </c>
      <c r="AE90" s="24">
        <v>74.124898848000001</v>
      </c>
      <c r="AF90" s="24">
        <v>83.304070012799983</v>
      </c>
      <c r="AG90" s="24">
        <v>89.722170719999994</v>
      </c>
      <c r="AH90" s="24">
        <v>93.230294975999982</v>
      </c>
      <c r="AI90" s="24">
        <v>99.539870975999975</v>
      </c>
      <c r="AJ90" s="24">
        <v>109.45852444799998</v>
      </c>
      <c r="AK90" s="24">
        <v>119.28884385599999</v>
      </c>
      <c r="AL90" s="24">
        <v>141.14521511999999</v>
      </c>
      <c r="AM90" s="24">
        <v>147.39674302079999</v>
      </c>
      <c r="AN90" s="24">
        <v>150.87458131199995</v>
      </c>
      <c r="AO90" s="24">
        <v>163.19087366399998</v>
      </c>
      <c r="AP90" s="24">
        <v>169.84116676800002</v>
      </c>
      <c r="AQ90" s="24">
        <v>194.48637062400002</v>
      </c>
    </row>
    <row r="91" spans="3:43" ht="27.95" customHeight="1" x14ac:dyDescent="0.25">
      <c r="C91" s="5">
        <v>1524</v>
      </c>
      <c r="D91" s="5" t="s">
        <v>9</v>
      </c>
      <c r="E91" s="18">
        <f t="shared" si="90"/>
        <v>105.85</v>
      </c>
      <c r="F91" s="18">
        <f t="shared" si="91"/>
        <v>122.28</v>
      </c>
      <c r="G91" s="18">
        <f t="shared" si="92"/>
        <v>138.71</v>
      </c>
      <c r="H91" s="18">
        <f t="shared" si="93"/>
        <v>148.03</v>
      </c>
      <c r="I91" s="18">
        <f t="shared" si="94"/>
        <v>179.36</v>
      </c>
      <c r="J91" s="18">
        <f t="shared" si="95"/>
        <v>188.37</v>
      </c>
      <c r="K91" s="18">
        <f t="shared" si="96"/>
        <v>212.24</v>
      </c>
      <c r="L91" s="18">
        <f t="shared" si="97"/>
        <v>228.99</v>
      </c>
      <c r="M91" s="18">
        <f t="shared" si="98"/>
        <v>237.97</v>
      </c>
      <c r="N91" s="18">
        <f t="shared" si="99"/>
        <v>254.43</v>
      </c>
      <c r="O91" s="18">
        <f t="shared" si="100"/>
        <v>280.12</v>
      </c>
      <c r="P91" s="18">
        <f t="shared" si="101"/>
        <v>305.5</v>
      </c>
      <c r="Q91" s="18">
        <f t="shared" si="102"/>
        <v>362.41</v>
      </c>
      <c r="R91" s="18">
        <f t="shared" si="103"/>
        <v>378.67</v>
      </c>
      <c r="S91" s="18">
        <f t="shared" si="104"/>
        <v>387.7</v>
      </c>
      <c r="T91" s="18">
        <f t="shared" si="105"/>
        <v>419.78</v>
      </c>
      <c r="U91" s="18">
        <f t="shared" si="106"/>
        <v>436.98</v>
      </c>
      <c r="V91" s="18">
        <f t="shared" si="107"/>
        <v>501.23</v>
      </c>
      <c r="X91" s="2">
        <v>1524</v>
      </c>
      <c r="Y91" s="2" t="s">
        <v>9</v>
      </c>
      <c r="Z91" s="21">
        <v>46.42586020800001</v>
      </c>
      <c r="AA91" s="22">
        <v>53.631396000000009</v>
      </c>
      <c r="AB91" s="22">
        <v>60.836931792000016</v>
      </c>
      <c r="AC91" s="22">
        <v>64.925537039999995</v>
      </c>
      <c r="AD91" s="22">
        <v>78.667793567999993</v>
      </c>
      <c r="AE91" s="22">
        <v>82.61758814400001</v>
      </c>
      <c r="AF91" s="22">
        <v>93.088960473600011</v>
      </c>
      <c r="AG91" s="22">
        <v>100.43583076799999</v>
      </c>
      <c r="AH91" s="22">
        <v>104.37300619200001</v>
      </c>
      <c r="AI91" s="22">
        <v>111.59116113600003</v>
      </c>
      <c r="AJ91" s="22">
        <v>122.86006387200001</v>
      </c>
      <c r="AK91" s="22">
        <v>133.99015593599998</v>
      </c>
      <c r="AL91" s="22">
        <v>158.950838592</v>
      </c>
      <c r="AM91" s="22">
        <v>166.08444521760003</v>
      </c>
      <c r="AN91" s="22">
        <v>170.04307319999998</v>
      </c>
      <c r="AO91" s="22">
        <v>184.11342768000006</v>
      </c>
      <c r="AP91" s="22">
        <v>191.659680576</v>
      </c>
      <c r="AQ91" s="22">
        <v>219.83824699199997</v>
      </c>
    </row>
    <row r="92" spans="3:43" ht="27.95" customHeight="1" x14ac:dyDescent="0.25">
      <c r="C92" s="5">
        <v>1829</v>
      </c>
      <c r="D92" s="5" t="s">
        <v>11</v>
      </c>
      <c r="E92" s="18">
        <f t="shared" si="90"/>
        <v>115.03</v>
      </c>
      <c r="F92" s="18">
        <f t="shared" si="91"/>
        <v>133.53</v>
      </c>
      <c r="G92" s="18">
        <f t="shared" si="92"/>
        <v>154.88</v>
      </c>
      <c r="H92" s="18">
        <f t="shared" si="93"/>
        <v>162.30000000000001</v>
      </c>
      <c r="I92" s="18">
        <f t="shared" si="94"/>
        <v>197.66</v>
      </c>
      <c r="J92" s="18">
        <f t="shared" si="95"/>
        <v>207.65</v>
      </c>
      <c r="K92" s="18">
        <f t="shared" si="96"/>
        <v>234.6</v>
      </c>
      <c r="L92" s="18">
        <f t="shared" si="97"/>
        <v>253.39</v>
      </c>
      <c r="M92" s="18">
        <f t="shared" si="98"/>
        <v>263.38</v>
      </c>
      <c r="N92" s="18">
        <f t="shared" si="99"/>
        <v>281.82</v>
      </c>
      <c r="O92" s="18">
        <f t="shared" si="100"/>
        <v>310.56</v>
      </c>
      <c r="P92" s="18">
        <f t="shared" si="101"/>
        <v>338.96</v>
      </c>
      <c r="Q92" s="18">
        <f t="shared" si="102"/>
        <v>403.06</v>
      </c>
      <c r="R92" s="18">
        <f t="shared" si="103"/>
        <v>421.33</v>
      </c>
      <c r="S92" s="18">
        <f t="shared" si="104"/>
        <v>431.32</v>
      </c>
      <c r="T92" s="18">
        <f t="shared" si="105"/>
        <v>467.54</v>
      </c>
      <c r="U92" s="18">
        <f t="shared" si="106"/>
        <v>486.73</v>
      </c>
      <c r="V92" s="18">
        <f t="shared" si="107"/>
        <v>559.03</v>
      </c>
      <c r="X92" s="2">
        <v>1829</v>
      </c>
      <c r="Y92" s="2" t="s">
        <v>11</v>
      </c>
      <c r="Z92" s="23">
        <v>50.451369696</v>
      </c>
      <c r="AA92" s="24">
        <v>58.565484432000005</v>
      </c>
      <c r="AB92" s="24">
        <v>67.928895215999987</v>
      </c>
      <c r="AC92" s="24">
        <v>71.184636432000019</v>
      </c>
      <c r="AD92" s="24">
        <v>86.693574240000032</v>
      </c>
      <c r="AE92" s="24">
        <v>91.072419983999964</v>
      </c>
      <c r="AF92" s="24">
        <v>102.89656540799999</v>
      </c>
      <c r="AG92" s="24">
        <v>111.13687166400003</v>
      </c>
      <c r="AH92" s="24">
        <v>115.51571740799999</v>
      </c>
      <c r="AI92" s="24">
        <v>123.60459384000002</v>
      </c>
      <c r="AJ92" s="24">
        <v>136.21112668800001</v>
      </c>
      <c r="AK92" s="24">
        <v>148.66622971199999</v>
      </c>
      <c r="AL92" s="24">
        <v>176.78170036799995</v>
      </c>
      <c r="AM92" s="24">
        <v>184.79486188799996</v>
      </c>
      <c r="AN92" s="24">
        <v>189.17370763199997</v>
      </c>
      <c r="AO92" s="24">
        <v>205.06121999999999</v>
      </c>
      <c r="AP92" s="24">
        <v>213.47819438400001</v>
      </c>
      <c r="AQ92" s="24">
        <v>245.19012335999994</v>
      </c>
    </row>
    <row r="93" spans="3:43" ht="27.95" customHeight="1" x14ac:dyDescent="0.25">
      <c r="C93" s="5">
        <v>2134</v>
      </c>
      <c r="D93" s="5" t="s">
        <v>13</v>
      </c>
      <c r="E93" s="18">
        <f t="shared" si="90"/>
        <v>124.15</v>
      </c>
      <c r="F93" s="18">
        <f t="shared" si="91"/>
        <v>144.63999999999999</v>
      </c>
      <c r="G93" s="18">
        <f t="shared" si="92"/>
        <v>163.65</v>
      </c>
      <c r="H93" s="18">
        <f t="shared" si="93"/>
        <v>161.29</v>
      </c>
      <c r="I93" s="18">
        <f t="shared" si="94"/>
        <v>215.67</v>
      </c>
      <c r="J93" s="18">
        <f t="shared" si="95"/>
        <v>226.89</v>
      </c>
      <c r="K93" s="18">
        <f t="shared" si="96"/>
        <v>256.83999999999997</v>
      </c>
      <c r="L93" s="18">
        <f t="shared" si="97"/>
        <v>277.62</v>
      </c>
      <c r="M93" s="18">
        <f t="shared" si="98"/>
        <v>288.61</v>
      </c>
      <c r="N93" s="18">
        <f t="shared" si="99"/>
        <v>309.07</v>
      </c>
      <c r="O93" s="18">
        <f t="shared" si="100"/>
        <v>340.8</v>
      </c>
      <c r="P93" s="18">
        <f t="shared" si="101"/>
        <v>372.28</v>
      </c>
      <c r="Q93" s="18">
        <f t="shared" si="102"/>
        <v>443.4</v>
      </c>
      <c r="R93" s="18">
        <f t="shared" si="103"/>
        <v>463.68</v>
      </c>
      <c r="S93" s="18">
        <f t="shared" si="104"/>
        <v>474.67</v>
      </c>
      <c r="T93" s="18">
        <f t="shared" si="105"/>
        <v>514.87</v>
      </c>
      <c r="U93" s="18">
        <f t="shared" si="106"/>
        <v>536.13</v>
      </c>
      <c r="V93" s="18">
        <f t="shared" si="107"/>
        <v>616.52</v>
      </c>
      <c r="X93" s="2">
        <v>2134</v>
      </c>
      <c r="Y93" s="2" t="s">
        <v>13</v>
      </c>
      <c r="Z93" s="21">
        <v>54.451640879999985</v>
      </c>
      <c r="AA93" s="22">
        <v>63.436477103999991</v>
      </c>
      <c r="AB93" s="22">
        <v>71.777736575999995</v>
      </c>
      <c r="AC93" s="22">
        <v>70.741902960000004</v>
      </c>
      <c r="AD93" s="22">
        <v>94.593163392000022</v>
      </c>
      <c r="AE93" s="22">
        <v>99.514632672000019</v>
      </c>
      <c r="AF93" s="22">
        <v>112.65116990399997</v>
      </c>
      <c r="AG93" s="22">
        <v>121.76219764800004</v>
      </c>
      <c r="AH93" s="22">
        <v>126.58271371200001</v>
      </c>
      <c r="AI93" s="22">
        <v>135.55493078399996</v>
      </c>
      <c r="AJ93" s="22">
        <v>149.47385544000002</v>
      </c>
      <c r="AK93" s="22">
        <v>163.27920772799999</v>
      </c>
      <c r="AL93" s="22">
        <v>194.473751472</v>
      </c>
      <c r="AM93" s="22">
        <v>203.37025363199999</v>
      </c>
      <c r="AN93" s="22">
        <v>208.19076969599999</v>
      </c>
      <c r="AO93" s="22">
        <v>225.81972503999995</v>
      </c>
      <c r="AP93" s="22">
        <v>235.14527836800002</v>
      </c>
      <c r="AQ93" s="22">
        <v>270.40318905600009</v>
      </c>
    </row>
    <row r="94" spans="3:43" ht="27.95" customHeight="1" x14ac:dyDescent="0.25">
      <c r="C94" s="5">
        <v>2438</v>
      </c>
      <c r="D94" s="5" t="s">
        <v>14</v>
      </c>
      <c r="E94" s="18">
        <f t="shared" si="90"/>
        <v>139.86000000000001</v>
      </c>
      <c r="F94" s="18">
        <f t="shared" si="91"/>
        <v>163.74</v>
      </c>
      <c r="G94" s="18">
        <f t="shared" si="92"/>
        <v>187.71</v>
      </c>
      <c r="H94" s="18">
        <f t="shared" si="93"/>
        <v>208.26</v>
      </c>
      <c r="I94" s="18">
        <f t="shared" si="94"/>
        <v>247.23</v>
      </c>
      <c r="J94" s="18">
        <f t="shared" si="95"/>
        <v>259.81</v>
      </c>
      <c r="K94" s="18">
        <f t="shared" si="96"/>
        <v>294.91000000000003</v>
      </c>
      <c r="L94" s="18">
        <f t="shared" si="97"/>
        <v>319.19</v>
      </c>
      <c r="M94" s="18">
        <f t="shared" si="98"/>
        <v>331.88</v>
      </c>
      <c r="N94" s="18">
        <f t="shared" si="99"/>
        <v>356.42</v>
      </c>
      <c r="O94" s="18">
        <f t="shared" si="100"/>
        <v>392.85</v>
      </c>
      <c r="P94" s="18">
        <f t="shared" si="101"/>
        <v>429.39</v>
      </c>
      <c r="Q94" s="18">
        <f t="shared" si="102"/>
        <v>512.65</v>
      </c>
      <c r="R94" s="18">
        <f t="shared" si="103"/>
        <v>536.39</v>
      </c>
      <c r="S94" s="18">
        <f t="shared" si="104"/>
        <v>567.15</v>
      </c>
      <c r="T94" s="18">
        <f t="shared" si="105"/>
        <v>615.91999999999996</v>
      </c>
      <c r="U94" s="18">
        <f t="shared" si="106"/>
        <v>641.46</v>
      </c>
      <c r="V94" s="18">
        <f t="shared" si="107"/>
        <v>739.03</v>
      </c>
      <c r="X94" s="2">
        <v>2438</v>
      </c>
      <c r="Y94" s="2" t="s">
        <v>14</v>
      </c>
      <c r="Z94" s="23">
        <v>61.341697872000005</v>
      </c>
      <c r="AA94" s="24">
        <v>71.815594031999993</v>
      </c>
      <c r="AB94" s="24">
        <v>82.327347648000014</v>
      </c>
      <c r="AC94" s="24">
        <v>91.344263327999997</v>
      </c>
      <c r="AD94" s="24">
        <v>108.43637313600001</v>
      </c>
      <c r="AE94" s="24">
        <v>113.95094256</v>
      </c>
      <c r="AF94" s="24">
        <v>129.34630799999999</v>
      </c>
      <c r="AG94" s="24">
        <v>139.99687228799999</v>
      </c>
      <c r="AH94" s="24">
        <v>145.56191831999999</v>
      </c>
      <c r="AI94" s="24">
        <v>156.32605497599999</v>
      </c>
      <c r="AJ94" s="24">
        <v>172.30190140799996</v>
      </c>
      <c r="AK94" s="24">
        <v>188.32822444799996</v>
      </c>
      <c r="AL94" s="24">
        <v>224.84805033600009</v>
      </c>
      <c r="AM94" s="24">
        <v>235.258850736</v>
      </c>
      <c r="AN94" s="24">
        <v>248.74872422399997</v>
      </c>
      <c r="AO94" s="24">
        <v>270.13818686399998</v>
      </c>
      <c r="AP94" s="24">
        <v>281.34399384</v>
      </c>
      <c r="AQ94" s="24">
        <v>324.13553827199996</v>
      </c>
    </row>
    <row r="95" spans="3:43" ht="27.95" customHeight="1" x14ac:dyDescent="0.25">
      <c r="C95" s="5">
        <v>2913</v>
      </c>
      <c r="D95" s="5" t="s">
        <v>15</v>
      </c>
      <c r="E95" s="18">
        <f t="shared" si="90"/>
        <v>145.72999999999999</v>
      </c>
      <c r="F95" s="18">
        <f t="shared" si="91"/>
        <v>170.93</v>
      </c>
      <c r="G95" s="18">
        <f t="shared" si="92"/>
        <v>193.29</v>
      </c>
      <c r="H95" s="18">
        <f t="shared" si="93"/>
        <v>194.72</v>
      </c>
      <c r="I95" s="18">
        <f t="shared" si="94"/>
        <v>258.69</v>
      </c>
      <c r="J95" s="18">
        <f t="shared" si="95"/>
        <v>272.27</v>
      </c>
      <c r="K95" s="18">
        <f t="shared" si="96"/>
        <v>309.32</v>
      </c>
      <c r="L95" s="18">
        <f t="shared" si="97"/>
        <v>334.87</v>
      </c>
      <c r="M95" s="18">
        <f t="shared" si="98"/>
        <v>348.22</v>
      </c>
      <c r="N95" s="18">
        <f t="shared" si="99"/>
        <v>373.74</v>
      </c>
      <c r="O95" s="18">
        <f t="shared" si="100"/>
        <v>412.36</v>
      </c>
      <c r="P95" s="18">
        <f t="shared" si="101"/>
        <v>450.94</v>
      </c>
      <c r="Q95" s="18">
        <f t="shared" si="102"/>
        <v>538.75</v>
      </c>
      <c r="R95" s="18">
        <f t="shared" si="103"/>
        <v>563.78</v>
      </c>
      <c r="S95" s="18">
        <f t="shared" si="104"/>
        <v>586.16999999999996</v>
      </c>
      <c r="T95" s="18">
        <f t="shared" si="105"/>
        <v>636.69000000000005</v>
      </c>
      <c r="U95" s="18">
        <f t="shared" si="106"/>
        <v>663.16</v>
      </c>
      <c r="V95" s="18">
        <f t="shared" si="107"/>
        <v>764.26</v>
      </c>
      <c r="X95" s="2">
        <v>2913</v>
      </c>
      <c r="Y95" s="2" t="s">
        <v>15</v>
      </c>
      <c r="Z95" s="21">
        <v>63.916004879999981</v>
      </c>
      <c r="AA95" s="22">
        <v>74.970382032000003</v>
      </c>
      <c r="AB95" s="22">
        <v>84.775463136000013</v>
      </c>
      <c r="AC95" s="22">
        <v>85.405357584000001</v>
      </c>
      <c r="AD95" s="22">
        <v>113.45879563200003</v>
      </c>
      <c r="AE95" s="22">
        <v>119.41503537600003</v>
      </c>
      <c r="AF95" s="22">
        <v>135.66850315199997</v>
      </c>
      <c r="AG95" s="22">
        <v>146.87431012800005</v>
      </c>
      <c r="AH95" s="22">
        <v>152.72959665600004</v>
      </c>
      <c r="AI95" s="22">
        <v>163.92278447999996</v>
      </c>
      <c r="AJ95" s="22">
        <v>180.85768646400001</v>
      </c>
      <c r="AK95" s="22">
        <v>197.77996929599993</v>
      </c>
      <c r="AL95" s="22">
        <v>236.29362120000008</v>
      </c>
      <c r="AM95" s="22">
        <v>247.27228343999997</v>
      </c>
      <c r="AN95" s="22">
        <v>257.08998369599999</v>
      </c>
      <c r="AO95" s="22">
        <v>279.24921460799987</v>
      </c>
      <c r="AP95" s="22">
        <v>290.85883444799998</v>
      </c>
      <c r="AQ95" s="22">
        <v>335.20253457600012</v>
      </c>
    </row>
    <row r="96" spans="3:43" ht="27.95" customHeight="1" x14ac:dyDescent="0.25">
      <c r="C96" s="5">
        <v>3048</v>
      </c>
      <c r="D96" s="5" t="s">
        <v>21</v>
      </c>
      <c r="E96" s="18">
        <f t="shared" si="90"/>
        <v>161.44</v>
      </c>
      <c r="F96" s="18">
        <f t="shared" si="91"/>
        <v>190.04</v>
      </c>
      <c r="G96" s="18">
        <f t="shared" si="92"/>
        <v>217.34</v>
      </c>
      <c r="H96" s="18">
        <f t="shared" si="93"/>
        <v>241.7</v>
      </c>
      <c r="I96" s="18">
        <f t="shared" si="94"/>
        <v>290.25</v>
      </c>
      <c r="J96" s="18">
        <f t="shared" si="95"/>
        <v>305.18</v>
      </c>
      <c r="K96" s="18">
        <f t="shared" si="96"/>
        <v>347.39</v>
      </c>
      <c r="L96" s="18">
        <f t="shared" si="97"/>
        <v>376.45</v>
      </c>
      <c r="M96" s="18">
        <f t="shared" si="98"/>
        <v>391.5</v>
      </c>
      <c r="N96" s="18">
        <f t="shared" si="99"/>
        <v>421.1</v>
      </c>
      <c r="O96" s="18">
        <f t="shared" si="100"/>
        <v>464.4</v>
      </c>
      <c r="P96" s="18">
        <f t="shared" si="101"/>
        <v>508.05</v>
      </c>
      <c r="Q96" s="18">
        <f t="shared" si="102"/>
        <v>608</v>
      </c>
      <c r="R96" s="18">
        <f t="shared" si="103"/>
        <v>636.49</v>
      </c>
      <c r="S96" s="18">
        <f t="shared" si="104"/>
        <v>678.64</v>
      </c>
      <c r="T96" s="18">
        <f t="shared" si="105"/>
        <v>737.73</v>
      </c>
      <c r="U96" s="18">
        <f t="shared" si="106"/>
        <v>768.49</v>
      </c>
      <c r="V96" s="18">
        <f t="shared" si="107"/>
        <v>886.77</v>
      </c>
      <c r="X96" s="2">
        <v>3048</v>
      </c>
      <c r="Y96" s="2" t="s">
        <v>21</v>
      </c>
      <c r="Z96" s="23">
        <v>70.806061872000001</v>
      </c>
      <c r="AA96" s="24">
        <v>83.349498960000034</v>
      </c>
      <c r="AB96" s="24">
        <v>95.325074208000032</v>
      </c>
      <c r="AC96" s="24">
        <v>106.00771795199999</v>
      </c>
      <c r="AD96" s="24">
        <v>127.30200537600001</v>
      </c>
      <c r="AE96" s="24">
        <v>133.851345264</v>
      </c>
      <c r="AF96" s="24">
        <v>152.36364124799994</v>
      </c>
      <c r="AG96" s="24">
        <v>165.10898476799997</v>
      </c>
      <c r="AH96" s="24">
        <v>171.70880126400002</v>
      </c>
      <c r="AI96" s="24">
        <v>184.69390867199996</v>
      </c>
      <c r="AJ96" s="24">
        <v>203.68573243199995</v>
      </c>
      <c r="AK96" s="24">
        <v>222.8289860159999</v>
      </c>
      <c r="AL96" s="24">
        <v>266.66792006400016</v>
      </c>
      <c r="AM96" s="24">
        <v>279.16088054400001</v>
      </c>
      <c r="AN96" s="24">
        <v>297.64793822399997</v>
      </c>
      <c r="AO96" s="24">
        <v>323.56767643199998</v>
      </c>
      <c r="AP96" s="24">
        <v>337.05754992000004</v>
      </c>
      <c r="AQ96" s="24">
        <v>388.93488379200005</v>
      </c>
    </row>
    <row r="97" spans="3:43" ht="27.95" customHeight="1" x14ac:dyDescent="0.25">
      <c r="C97" s="5">
        <v>3300</v>
      </c>
      <c r="D97" s="5" t="s">
        <v>22</v>
      </c>
      <c r="E97" s="18">
        <f t="shared" si="90"/>
        <v>173.87</v>
      </c>
      <c r="F97" s="18">
        <f t="shared" si="91"/>
        <v>205.17</v>
      </c>
      <c r="G97" s="18">
        <f t="shared" si="92"/>
        <v>235.24</v>
      </c>
      <c r="H97" s="18">
        <f t="shared" si="93"/>
        <v>268.5</v>
      </c>
      <c r="I97" s="18">
        <f t="shared" si="94"/>
        <v>315.11</v>
      </c>
      <c r="J97" s="18">
        <f t="shared" si="95"/>
        <v>331.28</v>
      </c>
      <c r="K97" s="18">
        <f t="shared" si="96"/>
        <v>377.57</v>
      </c>
      <c r="L97" s="18">
        <f t="shared" si="97"/>
        <v>409.39</v>
      </c>
      <c r="M97" s="18">
        <f t="shared" si="98"/>
        <v>425.79</v>
      </c>
      <c r="N97" s="18">
        <f t="shared" si="99"/>
        <v>458.45</v>
      </c>
      <c r="O97" s="18">
        <f t="shared" si="100"/>
        <v>505.6</v>
      </c>
      <c r="P97" s="18">
        <f t="shared" si="101"/>
        <v>553.30999999999995</v>
      </c>
      <c r="Q97" s="18">
        <f t="shared" si="102"/>
        <v>662.87</v>
      </c>
      <c r="R97" s="18">
        <f t="shared" si="103"/>
        <v>694.09</v>
      </c>
      <c r="S97" s="18">
        <f t="shared" si="104"/>
        <v>746.62</v>
      </c>
      <c r="T97" s="18">
        <f t="shared" si="105"/>
        <v>812.02</v>
      </c>
      <c r="U97" s="18">
        <f t="shared" si="106"/>
        <v>845.94</v>
      </c>
      <c r="V97" s="18">
        <f t="shared" si="107"/>
        <v>976.86</v>
      </c>
      <c r="X97" s="2">
        <v>3300</v>
      </c>
      <c r="Y97" s="2" t="s">
        <v>22</v>
      </c>
      <c r="Z97" s="21">
        <v>76.257535536000006</v>
      </c>
      <c r="AA97" s="22">
        <v>89.987172912000034</v>
      </c>
      <c r="AB97" s="22">
        <v>103.17418675200004</v>
      </c>
      <c r="AC97" s="22">
        <v>117.76298961599998</v>
      </c>
      <c r="AD97" s="22">
        <v>138.20495270400002</v>
      </c>
      <c r="AE97" s="22">
        <v>145.29691612799999</v>
      </c>
      <c r="AF97" s="22">
        <v>165.60113169599992</v>
      </c>
      <c r="AG97" s="22">
        <v>179.55791380799994</v>
      </c>
      <c r="AH97" s="22">
        <v>186.75083044800002</v>
      </c>
      <c r="AI97" s="22">
        <v>201.07356796799996</v>
      </c>
      <c r="AJ97" s="22">
        <v>221.75635809599993</v>
      </c>
      <c r="AK97" s="22">
        <v>242.67891211199989</v>
      </c>
      <c r="AL97" s="22">
        <v>290.73264292800025</v>
      </c>
      <c r="AM97" s="22">
        <v>304.42442284800001</v>
      </c>
      <c r="AN97" s="22">
        <v>327.46699439999998</v>
      </c>
      <c r="AO97" s="22">
        <v>356.15032689599997</v>
      </c>
      <c r="AP97" s="22">
        <v>371.02830710400008</v>
      </c>
      <c r="AQ97" s="22">
        <v>428.445448704</v>
      </c>
    </row>
    <row r="98" spans="3:43" ht="27.95" customHeight="1" x14ac:dyDescent="0.2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3:43" ht="27.95" customHeight="1" x14ac:dyDescent="0.25">
      <c r="C99" s="25"/>
      <c r="D99" s="25"/>
      <c r="E99" s="6">
        <v>610</v>
      </c>
      <c r="F99" s="5">
        <v>762</v>
      </c>
      <c r="G99" s="5">
        <v>914</v>
      </c>
      <c r="H99" s="5">
        <v>1067</v>
      </c>
      <c r="I99" s="5">
        <v>1219</v>
      </c>
      <c r="J99" s="5">
        <v>1372</v>
      </c>
      <c r="K99" s="5">
        <v>1524</v>
      </c>
      <c r="L99" s="5">
        <v>1676</v>
      </c>
      <c r="M99" s="5">
        <v>1829</v>
      </c>
      <c r="N99" s="5">
        <v>1981</v>
      </c>
      <c r="O99" s="5">
        <v>2134</v>
      </c>
      <c r="P99" s="5">
        <v>2438</v>
      </c>
      <c r="Q99" s="5">
        <v>2913</v>
      </c>
      <c r="R99" s="5">
        <v>3048</v>
      </c>
      <c r="S99" s="5">
        <v>3200</v>
      </c>
      <c r="T99" s="5">
        <v>3429</v>
      </c>
      <c r="U99" s="5">
        <v>3658</v>
      </c>
      <c r="V99" s="5">
        <v>4115</v>
      </c>
      <c r="Z99" s="3">
        <v>610</v>
      </c>
      <c r="AA99" s="3">
        <v>762</v>
      </c>
      <c r="AB99" s="3">
        <v>914</v>
      </c>
      <c r="AC99" s="3">
        <v>1067</v>
      </c>
      <c r="AD99" s="3">
        <v>1219</v>
      </c>
      <c r="AE99" s="3">
        <v>1372</v>
      </c>
      <c r="AF99" s="3">
        <v>1524</v>
      </c>
      <c r="AG99" s="3">
        <v>1676</v>
      </c>
      <c r="AH99" s="3">
        <v>1829</v>
      </c>
      <c r="AI99" s="3">
        <v>1981</v>
      </c>
      <c r="AJ99" s="3">
        <v>2134</v>
      </c>
      <c r="AK99" s="3">
        <v>2438</v>
      </c>
      <c r="AL99" s="3">
        <v>2913</v>
      </c>
      <c r="AM99" s="3">
        <v>3048</v>
      </c>
      <c r="AN99" s="3">
        <v>3200</v>
      </c>
      <c r="AO99" s="3">
        <v>3429</v>
      </c>
      <c r="AP99" s="3">
        <v>3658</v>
      </c>
      <c r="AQ99" s="3">
        <v>4115</v>
      </c>
    </row>
    <row r="100" spans="3:43" ht="27.95" customHeight="1" x14ac:dyDescent="0.25">
      <c r="C100" s="25"/>
      <c r="D100" s="25"/>
      <c r="E100" s="6" t="s">
        <v>3</v>
      </c>
      <c r="F100" s="5" t="s">
        <v>4</v>
      </c>
      <c r="G100" s="5" t="s">
        <v>5</v>
      </c>
      <c r="H100" s="5" t="s">
        <v>6</v>
      </c>
      <c r="I100" s="5" t="s">
        <v>7</v>
      </c>
      <c r="J100" s="5" t="s">
        <v>8</v>
      </c>
      <c r="K100" s="5" t="s">
        <v>9</v>
      </c>
      <c r="L100" s="5" t="s">
        <v>10</v>
      </c>
      <c r="M100" s="5" t="s">
        <v>11</v>
      </c>
      <c r="N100" s="5" t="s">
        <v>12</v>
      </c>
      <c r="O100" s="5" t="s">
        <v>13</v>
      </c>
      <c r="P100" s="5" t="s">
        <v>14</v>
      </c>
      <c r="Q100" s="5" t="s">
        <v>15</v>
      </c>
      <c r="R100" s="5" t="s">
        <v>16</v>
      </c>
      <c r="S100" s="5" t="s">
        <v>17</v>
      </c>
      <c r="T100" s="5" t="s">
        <v>18</v>
      </c>
      <c r="U100" s="5" t="s">
        <v>19</v>
      </c>
      <c r="V100" s="5" t="s">
        <v>20</v>
      </c>
      <c r="Z100" s="4" t="s">
        <v>3</v>
      </c>
      <c r="AA100" s="4" t="s">
        <v>4</v>
      </c>
      <c r="AB100" s="4" t="s">
        <v>5</v>
      </c>
      <c r="AC100" s="4" t="s">
        <v>6</v>
      </c>
      <c r="AD100" s="4" t="s">
        <v>7</v>
      </c>
      <c r="AE100" s="4" t="s">
        <v>8</v>
      </c>
      <c r="AF100" s="4" t="s">
        <v>9</v>
      </c>
      <c r="AG100" s="4" t="s">
        <v>10</v>
      </c>
      <c r="AH100" s="4" t="s">
        <v>11</v>
      </c>
      <c r="AI100" s="4" t="s">
        <v>12</v>
      </c>
      <c r="AJ100" s="4" t="s">
        <v>13</v>
      </c>
      <c r="AK100" s="4" t="s">
        <v>14</v>
      </c>
      <c r="AL100" s="4" t="s">
        <v>15</v>
      </c>
      <c r="AM100" s="4" t="s">
        <v>16</v>
      </c>
      <c r="AN100" s="4" t="s">
        <v>17</v>
      </c>
      <c r="AO100" s="4" t="s">
        <v>18</v>
      </c>
      <c r="AP100" s="4" t="s">
        <v>19</v>
      </c>
      <c r="AQ100" s="4" t="s">
        <v>20</v>
      </c>
    </row>
    <row r="101" spans="3:43" ht="27.95" customHeight="1" x14ac:dyDescent="0.25">
      <c r="C101" s="26" t="s">
        <v>32</v>
      </c>
      <c r="D101" s="27"/>
      <c r="E101" s="28">
        <v>4</v>
      </c>
      <c r="F101" s="29">
        <v>4</v>
      </c>
      <c r="G101" s="29">
        <v>4</v>
      </c>
      <c r="H101" s="29">
        <v>6</v>
      </c>
      <c r="I101" s="29">
        <v>6</v>
      </c>
      <c r="J101" s="29">
        <v>6</v>
      </c>
      <c r="K101" s="29">
        <v>6</v>
      </c>
      <c r="L101" s="29">
        <v>8</v>
      </c>
      <c r="M101" s="29">
        <v>8</v>
      </c>
      <c r="N101" s="29">
        <v>8</v>
      </c>
      <c r="O101" s="29">
        <v>8</v>
      </c>
      <c r="P101" s="29">
        <v>8</v>
      </c>
      <c r="Q101" s="30"/>
      <c r="R101" s="30"/>
      <c r="S101" s="30"/>
      <c r="T101" s="30"/>
      <c r="U101" s="30"/>
      <c r="V101" s="30"/>
      <c r="X101" s="26" t="s">
        <v>32</v>
      </c>
      <c r="Y101" s="31"/>
      <c r="Z101" s="30">
        <v>4</v>
      </c>
      <c r="AA101" s="30">
        <v>4</v>
      </c>
      <c r="AB101" s="30">
        <v>4</v>
      </c>
      <c r="AC101" s="30">
        <v>6</v>
      </c>
      <c r="AD101" s="30">
        <v>6</v>
      </c>
      <c r="AE101" s="30">
        <v>6</v>
      </c>
      <c r="AF101" s="30">
        <v>6</v>
      </c>
      <c r="AG101" s="30">
        <v>8</v>
      </c>
      <c r="AH101" s="30">
        <v>8</v>
      </c>
      <c r="AI101" s="30">
        <v>8</v>
      </c>
      <c r="AJ101" s="30">
        <v>8</v>
      </c>
      <c r="AK101" s="30">
        <v>8</v>
      </c>
      <c r="AL101" s="30"/>
      <c r="AM101" s="30"/>
      <c r="AN101" s="30"/>
      <c r="AO101" s="30"/>
      <c r="AP101" s="30"/>
      <c r="AQ101" s="30"/>
    </row>
    <row r="102" spans="3:43" ht="27.95" customHeight="1" x14ac:dyDescent="0.25">
      <c r="C102" s="26" t="s">
        <v>33</v>
      </c>
      <c r="D102" s="27"/>
      <c r="E102" s="44" t="s">
        <v>28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X102" s="26" t="s">
        <v>33</v>
      </c>
      <c r="Y102" s="31"/>
      <c r="Z102" s="45" t="s">
        <v>28</v>
      </c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</row>
    <row r="103" spans="3:43" ht="27.95" customHeight="1" x14ac:dyDescent="0.25">
      <c r="C103" s="32" t="s">
        <v>29</v>
      </c>
      <c r="D103" s="33"/>
      <c r="E103" s="38" t="s">
        <v>35</v>
      </c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X103" s="32" t="s">
        <v>29</v>
      </c>
      <c r="Y103" s="34"/>
      <c r="Z103" s="39" t="s">
        <v>30</v>
      </c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</row>
    <row r="104" spans="3:43" ht="27.95" customHeight="1" x14ac:dyDescent="0.25">
      <c r="C104" s="26" t="s">
        <v>34</v>
      </c>
      <c r="D104" s="27"/>
      <c r="E104" s="40" t="s">
        <v>31</v>
      </c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X104" s="26" t="s">
        <v>34</v>
      </c>
      <c r="Y104" s="31"/>
      <c r="Z104" s="41" t="s">
        <v>31</v>
      </c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</row>
  </sheetData>
  <sheetProtection sheet="1" objects="1" scenarios="1"/>
  <mergeCells count="19">
    <mergeCell ref="Z104:AQ104"/>
    <mergeCell ref="D3:V3"/>
    <mergeCell ref="D19:V19"/>
    <mergeCell ref="Z102:AQ102"/>
    <mergeCell ref="Z103:AQ103"/>
    <mergeCell ref="Y83:AQ83"/>
    <mergeCell ref="Y51:AQ51"/>
    <mergeCell ref="Y67:AQ67"/>
    <mergeCell ref="Y35:AQ35"/>
    <mergeCell ref="Y3:AQ3"/>
    <mergeCell ref="Y19:AQ19"/>
    <mergeCell ref="C1:V1"/>
    <mergeCell ref="E103:V103"/>
    <mergeCell ref="E104:V104"/>
    <mergeCell ref="D83:V83"/>
    <mergeCell ref="E102:V102"/>
    <mergeCell ref="D67:V67"/>
    <mergeCell ref="D35:V35"/>
    <mergeCell ref="D51:V51"/>
  </mergeCells>
  <pageMargins left="0.70866141732283472" right="0.70866141732283472" top="0.74803149606299213" bottom="0.74803149606299213" header="0.31496062992125984" footer="0.31496062992125984"/>
  <pageSetup paperSize="9" scale="45" fitToHeight="2" orientation="portrait" r:id="rId1"/>
  <rowBreaks count="1" manualBreakCount="1">
    <brk id="49" min="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2025-03-04T07:11:28Z</cp:lastPrinted>
  <dcterms:created xsi:type="dcterms:W3CDTF">2025-03-04T06:53:10Z</dcterms:created>
  <dcterms:modified xsi:type="dcterms:W3CDTF">2025-03-06T15:27:12Z</dcterms:modified>
</cp:coreProperties>
</file>